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088" yWindow="5592" windowWidth="5952" windowHeight="4044" activeTab="11"/>
  </bookViews>
  <sheets>
    <sheet name="Łazienka 1 " sheetId="2" r:id="rId1"/>
    <sheet name="Łazienka 2" sheetId="10" r:id="rId2"/>
    <sheet name="WC 1" sheetId="11" r:id="rId3"/>
    <sheet name="WC 2" sheetId="12" r:id="rId4"/>
    <sheet name="Kuchnia 1" sheetId="5" r:id="rId5"/>
    <sheet name="Salon" sheetId="6" r:id="rId6"/>
    <sheet name="Sypialnia 1" sheetId="9" r:id="rId7"/>
    <sheet name="Sypialnia 2" sheetId="13" r:id="rId8"/>
    <sheet name="Pokój 1" sheetId="14" r:id="rId9"/>
    <sheet name="Pokój 2" sheetId="15" r:id="rId10"/>
    <sheet name="Elementy wspólne" sheetId="7" r:id="rId11"/>
    <sheet name="BUDŻET" sheetId="4" r:id="rId12"/>
    <sheet name="Dane do arkuszy" sheetId="3" r:id="rId13"/>
  </sheets>
  <calcPr calcId="145621"/>
</workbook>
</file>

<file path=xl/calcChain.xml><?xml version="1.0" encoding="utf-8"?>
<calcChain xmlns="http://schemas.openxmlformats.org/spreadsheetml/2006/main">
  <c r="G2" i="15" l="1"/>
  <c r="H13" i="4" s="1"/>
  <c r="G2" i="14"/>
  <c r="H12" i="4" s="1"/>
  <c r="G2" i="13"/>
  <c r="H11" i="4" s="1"/>
  <c r="G2" i="12"/>
  <c r="H8" i="4" s="1"/>
  <c r="G2" i="11"/>
  <c r="H7" i="4" s="1"/>
  <c r="G2" i="2"/>
  <c r="G2" i="10"/>
  <c r="H6" i="4" s="1"/>
  <c r="G2" i="7" l="1"/>
  <c r="H24" i="4" s="1"/>
  <c r="G2" i="9"/>
  <c r="H10" i="4" s="1"/>
  <c r="G2" i="5"/>
  <c r="H3" i="4" s="1"/>
  <c r="E160" i="6" l="1"/>
  <c r="G2" i="6" s="1"/>
  <c r="H9" i="4" s="1"/>
  <c r="C29" i="4" l="1"/>
  <c r="E2" i="4" l="1"/>
  <c r="H5" i="4"/>
  <c r="B2" i="4" s="1"/>
  <c r="D2" i="4" s="1"/>
  <c r="I2" i="4" l="1"/>
</calcChain>
</file>

<file path=xl/sharedStrings.xml><?xml version="1.0" encoding="utf-8"?>
<sst xmlns="http://schemas.openxmlformats.org/spreadsheetml/2006/main" count="1163" uniqueCount="206">
  <si>
    <t>Miska WC</t>
  </si>
  <si>
    <t>Mata uszczelniająca pod WC</t>
  </si>
  <si>
    <t>Przycisk spłuczki</t>
  </si>
  <si>
    <t>Musi być ten sam system co stelaż</t>
  </si>
  <si>
    <t xml:space="preserve">Brodzik </t>
  </si>
  <si>
    <t>Syfon brodzika</t>
  </si>
  <si>
    <t xml:space="preserve">Wanna </t>
  </si>
  <si>
    <t xml:space="preserve">Syfon wanny </t>
  </si>
  <si>
    <t>Zalecany syfon wysokiej jakości. Zwrócić uwagę czy wanna posiada przelew i dobrać odpowiedni syfon</t>
  </si>
  <si>
    <t>Odpływ liniowy</t>
  </si>
  <si>
    <t>Niezbędny w początkowej fazie remontu</t>
  </si>
  <si>
    <t>Jeśli wanna do zabudowy, to niezbędna w początkowej fazie remontu</t>
  </si>
  <si>
    <t>Kabina przysznicowa/parawan wannowy</t>
  </si>
  <si>
    <t>Informacja dotycząca modelu niezbędna w początkowej fazie remontu. Dostawa zalecana na koniec prac</t>
  </si>
  <si>
    <t>Bateria umywalkowa</t>
  </si>
  <si>
    <t>Umywalka</t>
  </si>
  <si>
    <t>Korek/odpływ umywalki</t>
  </si>
  <si>
    <t>zalecany korek typu Klik-klak</t>
  </si>
  <si>
    <t>Syfon umywalki</t>
  </si>
  <si>
    <t>Zalecany syfon ozdobny w przypadku braku szafki pod umywalką</t>
  </si>
  <si>
    <t>Szafka pod umywalkę</t>
  </si>
  <si>
    <t>Lustro</t>
  </si>
  <si>
    <t>Płytki posadzka</t>
  </si>
  <si>
    <t>Płytki ściany</t>
  </si>
  <si>
    <t>Dekory/listwy oraz inne elementy ozdobne</t>
  </si>
  <si>
    <t>Niezbędne w początkowej fazie remontu</t>
  </si>
  <si>
    <t>Niezbędne w początkowej fazie remontu. Polecam zastanowić się nad opcją dodatkowej grzałki elektrycznej - sprawdzza się w suszeniu ręczników poza sezonem grzewczym</t>
  </si>
  <si>
    <t>Uwagi od wykonawcy</t>
  </si>
  <si>
    <t>Status</t>
  </si>
  <si>
    <t>Cena</t>
  </si>
  <si>
    <t>Uwagi własne</t>
  </si>
  <si>
    <t>Nie dotyczy</t>
  </si>
  <si>
    <t>Zakupione</t>
  </si>
  <si>
    <t>Nie zakupione</t>
  </si>
  <si>
    <t>Deska WC</t>
  </si>
  <si>
    <t>Zazwyczaj jest w komplecie z WC. Jęśli nie ma to musi pasować do wybranej miski</t>
  </si>
  <si>
    <t>Niektóre brodziki sprawiają kłopoty montażowe i uniemożliwiają estetyczne wykończenie. Zalecana konsultacja z wykonawcą</t>
  </si>
  <si>
    <t>Zalecany syfon wysokiej jakości, polecamy czyszczone od góry</t>
  </si>
  <si>
    <t>Niezbędny w początkowej fazie remontu. Długość polecamy skonsultować z wykonawcą</t>
  </si>
  <si>
    <t>Castorama</t>
  </si>
  <si>
    <t>WC kompakt</t>
  </si>
  <si>
    <t>Często sprzedawana w komplecie ze stelażem</t>
  </si>
  <si>
    <t>Stelaż podtynkowy WC (lub cały zestaw z miską, deską oraz przyciskiem)</t>
  </si>
  <si>
    <t>Płytki ściany 2</t>
  </si>
  <si>
    <t>Płytki posadzka 2</t>
  </si>
  <si>
    <t>Płytki ściany 3</t>
  </si>
  <si>
    <t xml:space="preserve">Grzejnik </t>
  </si>
  <si>
    <t>Bidetka</t>
  </si>
  <si>
    <t>Bidet</t>
  </si>
  <si>
    <t>Bateria bidetu</t>
  </si>
  <si>
    <t>Deska Bidetu</t>
  </si>
  <si>
    <t>Syfon Bidetu</t>
  </si>
  <si>
    <t>Można zastosować w małych łazienkach jako zastępstwo bidetu</t>
  </si>
  <si>
    <t>Najczęsciej sprzedawane w komplecie z bidetem</t>
  </si>
  <si>
    <t>Dobrać odpowiedni do modelu bidetu</t>
  </si>
  <si>
    <t>Dobrać odpowiednią do modelu bidetu</t>
  </si>
  <si>
    <t>Oświetlenie 1</t>
  </si>
  <si>
    <t>Oświetlenie 2</t>
  </si>
  <si>
    <t>Oświetlenie 3</t>
  </si>
  <si>
    <t>Osprzęt elektryczny</t>
  </si>
  <si>
    <t>Włączniki, gniazda</t>
  </si>
  <si>
    <t>np. pralka, suszarka lub inne AGD</t>
  </si>
  <si>
    <t>np. dodatkowe umeblowanie</t>
  </si>
  <si>
    <t xml:space="preserve">Zawory grzejnikowe </t>
  </si>
  <si>
    <t>np. Kosze na bielizne oraz inne drobnne elementy</t>
  </si>
  <si>
    <t>Uchwyt na papier, szczotka, itp.</t>
  </si>
  <si>
    <t>Fuga - kolor 1</t>
  </si>
  <si>
    <t>Fuga - kolor 2</t>
  </si>
  <si>
    <t>Silikon - kolor 1</t>
  </si>
  <si>
    <t xml:space="preserve">Silikon - kolor 2 </t>
  </si>
  <si>
    <t>Zaworki baterii</t>
  </si>
  <si>
    <t>Wentylator, kratka wentylacyjna</t>
  </si>
  <si>
    <t>Farba - Kolor 1</t>
  </si>
  <si>
    <t>Farba - Kolor 2</t>
  </si>
  <si>
    <t xml:space="preserve"> Łazienka</t>
  </si>
  <si>
    <t>Wybrane, ale nie kupione</t>
  </si>
  <si>
    <t xml:space="preserve">Pomieszczenie </t>
  </si>
  <si>
    <t xml:space="preserve">Kuchnia </t>
  </si>
  <si>
    <t>Salon</t>
  </si>
  <si>
    <t>Sypialnia # 1</t>
  </si>
  <si>
    <t>Łazienka  # 1</t>
  </si>
  <si>
    <t>Łazienka  # 2</t>
  </si>
  <si>
    <t>WC # 1</t>
  </si>
  <si>
    <t>WC # 2</t>
  </si>
  <si>
    <t>Sypilania # 2</t>
  </si>
  <si>
    <t>Pokój dziecka # 1</t>
  </si>
  <si>
    <t>Pokój dziecka # 2</t>
  </si>
  <si>
    <t>Przedpokój</t>
  </si>
  <si>
    <t xml:space="preserve">Garderoba </t>
  </si>
  <si>
    <t xml:space="preserve">Spiżarnia </t>
  </si>
  <si>
    <t>Korytarz  / schody</t>
  </si>
  <si>
    <t xml:space="preserve">Kotłownia </t>
  </si>
  <si>
    <t>Strych</t>
  </si>
  <si>
    <t>Garaż</t>
  </si>
  <si>
    <t>Jadalnia</t>
  </si>
  <si>
    <t>Gabinet / biuro</t>
  </si>
  <si>
    <t>Pralnia</t>
  </si>
  <si>
    <t>Pokój gościnny</t>
  </si>
  <si>
    <t>Suma wydatków z poszczególnych pomieszczeń</t>
  </si>
  <si>
    <t>Zaplanowany budżet</t>
  </si>
  <si>
    <t>Łączne wydatki</t>
  </si>
  <si>
    <t>Pozostały budżet</t>
  </si>
  <si>
    <t>Inne - Kliknij aby wpisać własną pozycję</t>
  </si>
  <si>
    <t>Niezbędna do montażu misy. Często nie dostarczna przez producenta w zestawie</t>
  </si>
  <si>
    <t>Jeśli wybrano model podtynkowy, to niezbędna będzie przed rozpoczęciem remontu</t>
  </si>
  <si>
    <t>Bateria przysznicowa</t>
  </si>
  <si>
    <t>Bateria wannowa</t>
  </si>
  <si>
    <t>Aktualnie wydana kwota na wyposażenie</t>
  </si>
  <si>
    <t>Pozostała kwota wynagrodzenia dla wykonawcy</t>
  </si>
  <si>
    <t>Całkowita kwota wynagrodzenia dla wykonawcy wg kosztorysu</t>
  </si>
  <si>
    <t>Płytki podłogowe</t>
  </si>
  <si>
    <t xml:space="preserve">Płytki ścienne </t>
  </si>
  <si>
    <t xml:space="preserve">Meble kuchenne </t>
  </si>
  <si>
    <t>Blat</t>
  </si>
  <si>
    <t>Gotowy zestaw (Ikea itp.) lub meble na wymiar</t>
  </si>
  <si>
    <t xml:space="preserve">Zazwyczaj sprzedawany oddzielnie </t>
  </si>
  <si>
    <t>Zlewozmywak</t>
  </si>
  <si>
    <t>Bateria zlewozmywaka</t>
  </si>
  <si>
    <t>Syfon zlewozmywaka</t>
  </si>
  <si>
    <t xml:space="preserve">Oświetlenie podszafkowe </t>
  </si>
  <si>
    <t>Okap / pochłaniacz</t>
  </si>
  <si>
    <t>Wyposażenie</t>
  </si>
  <si>
    <t>Informacja dotycząca grubości paneli jest potrzebna na początkowym etapie prac</t>
  </si>
  <si>
    <t>Podkład pod panele podłogowe</t>
  </si>
  <si>
    <t>Informacja dotycząca grubości podkładu jest potrzebna na początkowym etapie prac</t>
  </si>
  <si>
    <t>informacja dotycząca rodzaju ościeznic potrzebna na początkowym etapie prac. (Przylgowe / bezprzylgowe / ukryte itd…)</t>
  </si>
  <si>
    <t>Ościeżnice oraz drzwi</t>
  </si>
  <si>
    <t xml:space="preserve">Osprzęt elektryczny - Gniazda, łączniki </t>
  </si>
  <si>
    <t>Deska / parkiet</t>
  </si>
  <si>
    <t>Farba 1</t>
  </si>
  <si>
    <t>Farba 2</t>
  </si>
  <si>
    <t>Farba 3</t>
  </si>
  <si>
    <t>Farba 4</t>
  </si>
  <si>
    <t>Listwy przypodłogowe</t>
  </si>
  <si>
    <t>Lodówka</t>
  </si>
  <si>
    <t>Płyta grzewcza</t>
  </si>
  <si>
    <t>Piekarnik</t>
  </si>
  <si>
    <t>Zmywarka</t>
  </si>
  <si>
    <t xml:space="preserve">Suma </t>
  </si>
  <si>
    <t>Ekspres do kawy</t>
  </si>
  <si>
    <t>Transze już zapłacone wykonawcy                       (należy wpisywać kwoty transzy, jedna pod drugą)</t>
  </si>
  <si>
    <t>Aktualne wydatki na artykuły wykończeniowe (Łącznie za wszystkie pomieszczenia)</t>
  </si>
  <si>
    <t>Mikrofala</t>
  </si>
  <si>
    <r>
      <rPr>
        <b/>
        <sz val="24"/>
        <color theme="0"/>
        <rFont val="Yu Gothic Medium"/>
        <family val="2"/>
      </rPr>
      <t xml:space="preserve">Kuchnia  </t>
    </r>
    <r>
      <rPr>
        <b/>
        <sz val="11"/>
        <color theme="0"/>
        <rFont val="Calibri"/>
        <family val="2"/>
        <charset val="238"/>
        <scheme val="minor"/>
      </rPr>
      <t xml:space="preserve">        </t>
    </r>
  </si>
  <si>
    <r>
      <rPr>
        <b/>
        <sz val="10"/>
        <color theme="0"/>
        <rFont val="Yu Gothic UI"/>
        <family val="2"/>
      </rPr>
      <t>W tej zakładce uwzględniamy wyposażenie kuchni. Ze względu na ogrom możliwego wyposażenia kuchni, domyślnie zostały przez nas wprowadzone tylko podstawowe pozycje. Można dodać dowolną ilość dodatkowego wyposażenia.</t>
    </r>
    <r>
      <rPr>
        <b/>
        <sz val="14"/>
        <color theme="0"/>
        <rFont val="Yu Gothic UI"/>
        <family val="2"/>
      </rPr>
      <t xml:space="preserve">             </t>
    </r>
  </si>
  <si>
    <t>Często montowane na ścianie między szafkami dolnymi i górnymi.</t>
  </si>
  <si>
    <t>Link do produktu / Nazwa sklepu stacjonarnego - Wpisz nazwę sklepu stacjonarnego lub wklej link do produktu w sklepie internetowym.</t>
  </si>
  <si>
    <t>Karnisze</t>
  </si>
  <si>
    <t>Aktualnie wydana kwota za zakupy</t>
  </si>
  <si>
    <t>Fuga- kolor 2</t>
  </si>
  <si>
    <t>Fuga- kolor 1</t>
  </si>
  <si>
    <t>Farba - kolor 1</t>
  </si>
  <si>
    <t>Farba - kolor 2</t>
  </si>
  <si>
    <t>Listwy przysufitowe</t>
  </si>
  <si>
    <t>Podlogi: Płytki, Wykładziny, Panele - Laminowane/winylowe</t>
  </si>
  <si>
    <t>Tapety</t>
  </si>
  <si>
    <t>Kamień dekoracyjny/ cegła</t>
  </si>
  <si>
    <t xml:space="preserve">Silikon - kolor 1 </t>
  </si>
  <si>
    <t>Silikon - kolor 2</t>
  </si>
  <si>
    <t>Zabudowa meblowa</t>
  </si>
  <si>
    <t xml:space="preserve">Okucia drzwiowe </t>
  </si>
  <si>
    <t xml:space="preserve">Rolety </t>
  </si>
  <si>
    <t>Wieszaki/uchwyty/ półki</t>
  </si>
  <si>
    <t>Link do produktu / Nazwa sklepu stacjonarnego - Wpisz nazwę sklepu stacjonarnego lub wklej link do produktu w sklepie internetowym</t>
  </si>
  <si>
    <t>Elementy wspólne</t>
  </si>
  <si>
    <t>Podłogi -1</t>
  </si>
  <si>
    <t>Podłogi - 2</t>
  </si>
  <si>
    <t>Informacja dotycząca grubości podłogi jest potrzebna na początkowym etapie prac</t>
  </si>
  <si>
    <t>Wybór baterii powinien uwzględniać jej funkcjonalność, np. wysokość wylewki oraz łatwość czyszczenia.</t>
  </si>
  <si>
    <t>Proszę upewnić się, że syfon jest kompatybilny z wybranym zlewozmywakiem oraz umożliwia łatwą konserwację.</t>
  </si>
  <si>
    <t>Należy zwrócić uwagę na odpowiednią moc i barwę światła, aby zapewnić wygodne oświetlenie robocze w kuchni.</t>
  </si>
  <si>
    <t>roszę zwrócić uwagę na dobór gniazdek, włączników oraz innych elementów osprzętu elektrycznego, które będą odpowiednie do potrzeb i stylu wnętrza.</t>
  </si>
  <si>
    <t>Wybór listew przysufitowych powinien uwzględniać styl wnętrza oraz materiał.</t>
  </si>
  <si>
    <t>Należy dobrać karnisze o odpowiedniej długości i nośności, które będą pasować do wybranych zasłon lub firan oraz umożliwią ich swobodne zawieszenie.</t>
  </si>
  <si>
    <t>Wybór fugi powinien być uzależniony od rodzaju płytek oraz intensywności użytkowania powierzchni, w celu zapewnienia trwałości i estetyki.</t>
  </si>
  <si>
    <t>Proszę zadbać o wybór silikonu odpornego na wilgoć i pleśń, szczególnie w łazience i kuchni, aby zapewnić szczelność i długotrwałą ochronę.</t>
  </si>
  <si>
    <t>Wybór farby zależy od rodzaju pomieszczenia, ponieważ farby do wnętrz mogą różnić się odpornością na wilgoć, zmywalnością oraz wykończeniem (matowe, półmatowe, błyszczące).</t>
  </si>
  <si>
    <t>Upewnij się, że zawory grzejnikowe są odpowiednie do typu grzejników oraz umożliwiają łatwą regulację temperatury w pomieszczeniach.</t>
  </si>
  <si>
    <t>Wybór wentylatora powinien uwzględniać moc urządzenia, jego cichą pracę oraz efektywność w usuwaniu wilgoci z łazienki.</t>
  </si>
  <si>
    <t>Wybór podkładu powinien zależeć od rodzaju podłogi i zapewniać odpowiednią izolację akustyczną oraz termoizolacyjną, a także stabilność paneli.</t>
  </si>
  <si>
    <t>Należy dobrać listwy przypodłogowe, które będą pasować do stylu podłogi oraz zapewnią estetyczne i trwałe wykończenie przestrzeni między ścianą a podłogą.</t>
  </si>
  <si>
    <t>Proszę dobrać okucia drzwiowe (np. klamki, zamki) pasujące do stylu drzwi oraz zapewniające wygodę użytkowania oraz bezpieczeństwo.</t>
  </si>
  <si>
    <t>Rolety powinny być dobrane pod względem koloru, materiału i rozmiaru do wymiarów okien oraz stylu wnętrza, zapewniając funkcjonalność i odpowiednie zaciemnienie pomieszczeń.</t>
  </si>
  <si>
    <t>Wybór listew przysufitowych powinien uwzględniać styl wnętrza oraz materiał</t>
  </si>
  <si>
    <t>Wybór tapet powinien uwzględniać styl wnętrza, trwałość materiału oraz łatwość w aplikacji i konserwacji. Należy dobrać odpowiednią tapetę do pomieszczenia, uwzględniając m.in. wilgotność</t>
  </si>
  <si>
    <t>Należy upewnić się, że materiał jest odpowiedni do konkretnego pomieszczenia pod względem trwałości, łatwości czyszczenia i montażu.</t>
  </si>
  <si>
    <t>Proszę zadbać o wybór silikonu odpornego na wilgoć i pleśń, szczególnie w łazience i kuchni, aby zapewnić szczelność i długotrwałą ochronę</t>
  </si>
  <si>
    <t>j.w</t>
  </si>
  <si>
    <t>j.w.</t>
  </si>
  <si>
    <t xml:space="preserve">Rolety powinny być dobrane pod względem koloru, materiału i rozmiaru do wymiarów okien oraz stylu wnętrza, zapewniając funkcjonalność </t>
  </si>
  <si>
    <t xml:space="preserve">Ważne jest, aby zabudowa była dobrze zaplanowana, umożliwiając wygodny dostęp do przechowywanych przedmiotów, a także harmonijnie współgrała z resztą wyposażenia salonu. </t>
  </si>
  <si>
    <t>Wybór osprzętu elektrycznego, takiego jak gniazdka, włączniki i puszki instalacyjne, powinien uwzględniać zarówno estetykę, jak i bezpieczeństwo użytkowania.</t>
  </si>
  <si>
    <t>Należy dobrać oświetlenie odpowiednie do funkcji pomieszczenia, uwzględniając moc, barwę światła oraz styl lamp, które dopełnią aranżację wnętrza.</t>
  </si>
  <si>
    <t>Ościeżnice powinny być dopasowane do wybranego modelu drzwi, zapewniając trwałość oraz estetyczne wykończenie przestrzeni wokół drzwi.</t>
  </si>
  <si>
    <r>
      <rPr>
        <b/>
        <sz val="28"/>
        <color theme="0"/>
        <rFont val="Yu Gothic Medium"/>
        <family val="2"/>
      </rPr>
      <t xml:space="preserve">Salon </t>
    </r>
    <r>
      <rPr>
        <sz val="11"/>
        <color theme="0"/>
        <rFont val="Yu Gothic Medium"/>
        <family val="2"/>
      </rPr>
      <t xml:space="preserve">                                                                      </t>
    </r>
  </si>
  <si>
    <t xml:space="preserve">Ważne jest, aby zabudowa była dobrze zaplanowana, umożliwiając wygodny dostęp do przechowywanych przedmiotów, a także współgrała z resztą wyposażenia. </t>
  </si>
  <si>
    <t>Potrzebne na końcowym etapie prac.</t>
  </si>
  <si>
    <t>Należy dobrać odpowiednią tapetę do pomieszczenia, uwzględniając m.in. Wilgotność</t>
  </si>
  <si>
    <t>Farba powinna być dobrana do typu pomieszczenia.</t>
  </si>
  <si>
    <t>Listwy przypodłogowe należy dopasować do koloru i rodzaju podłogi, a także zadbać o ich trwałość i odporność na uszkodzenia mechaniczne.</t>
  </si>
  <si>
    <t xml:space="preserve">Wybór deski podłogowej lub parkietu powinien uwzględniać rodzaj drewna, jego twardość oraz wykończenie (olejowane, lakierowane), aby zapewnić trwałość, estetykę i odporność na codzienne użytkowanie.
</t>
  </si>
  <si>
    <t>Informacja dotycząca grubości paneli jest potrzebna na początkowym etapie prac.</t>
  </si>
  <si>
    <t xml:space="preserve"> WC</t>
  </si>
  <si>
    <t>Sypialnia</t>
  </si>
  <si>
    <t>Pokój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</si>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</sst>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Yu Gothic Medium"/>
      <family val="2"/>
    </font>
    <font>
      <sz val="11"/>
      <color theme="1"/>
      <name val="Yu Gothic Medium"/>
      <family val="2"/>
    </font>
    <font>
      <b/>
      <sz val="24"/>
      <color theme="0"/>
      <name val="Yu Gothic Medium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Yu Gothic UI"/>
      <family val="2"/>
    </font>
    <font>
      <b/>
      <sz val="10"/>
      <color theme="0"/>
      <name val="Yu Gothic UI"/>
      <family val="2"/>
    </font>
    <font>
      <b/>
      <sz val="16"/>
      <color theme="0"/>
      <name val="Yu Gothic UI"/>
      <family val="2"/>
    </font>
    <font>
      <sz val="11"/>
      <color theme="0"/>
      <name val="Yu Gothic Medium"/>
      <family val="2"/>
    </font>
    <font>
      <sz val="12"/>
      <color theme="1"/>
      <name val="Yu Gothic UI"/>
      <family val="2"/>
    </font>
    <font>
      <sz val="11"/>
      <color theme="1"/>
      <name val="Yu Gothic UI"/>
      <family val="2"/>
    </font>
    <font>
      <b/>
      <sz val="16"/>
      <color theme="0"/>
      <name val="Yu Gothic Medium"/>
      <family val="2"/>
    </font>
    <font>
      <b/>
      <sz val="16"/>
      <color theme="0"/>
      <name val="Calibri"/>
      <family val="2"/>
      <charset val="238"/>
      <scheme val="minor"/>
    </font>
    <font>
      <b/>
      <sz val="36"/>
      <color theme="0"/>
      <name val="Yu Gothic UI"/>
      <family val="2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Yu Gothic UI Semibold"/>
      <family val="2"/>
    </font>
    <font>
      <b/>
      <sz val="28"/>
      <color theme="0"/>
      <name val="Yu Gothic UI"/>
      <family val="2"/>
    </font>
    <font>
      <b/>
      <sz val="26"/>
      <color theme="0"/>
      <name val="Yu Gothic UI"/>
      <family val="2"/>
    </font>
    <font>
      <b/>
      <sz val="28"/>
      <color theme="0"/>
      <name val="Yu Gothic Medium"/>
      <family val="2"/>
    </font>
    <font>
      <b/>
      <sz val="12"/>
      <color theme="0"/>
      <name val="Yu Gothic Medium"/>
      <family val="2"/>
    </font>
    <font>
      <sz val="18"/>
      <color theme="1"/>
      <name val="Yu Gothic Medium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ck">
        <color theme="3" tint="-0.499984740745262"/>
      </left>
      <right style="thick">
        <color theme="3" tint="-0.499984740745262"/>
      </right>
      <top style="thick">
        <color theme="3" tint="-0.499984740745262"/>
      </top>
      <bottom style="thin">
        <color theme="3" tint="-0.499984740745262"/>
      </bottom>
      <diagonal/>
    </border>
    <border>
      <left style="thick">
        <color theme="3" tint="-0.499984740745262"/>
      </left>
      <right style="thick">
        <color theme="3" tint="-0.499984740745262"/>
      </right>
      <top style="thin">
        <color theme="3" tint="-0.499984740745262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indexed="64"/>
      </left>
      <right style="thick">
        <color theme="3" tint="-0.499984740745262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1" fillId="0" borderId="5" xfId="0" applyFont="1" applyBorder="1"/>
    <xf numFmtId="0" fontId="2" fillId="0" borderId="6" xfId="0" applyFont="1" applyBorder="1"/>
    <xf numFmtId="0" fontId="2" fillId="0" borderId="0" xfId="0" applyFont="1"/>
    <xf numFmtId="0" fontId="2" fillId="0" borderId="10" xfId="0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14" xfId="0" applyFont="1" applyBorder="1"/>
    <xf numFmtId="0" fontId="0" fillId="0" borderId="14" xfId="0" applyBorder="1"/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/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3" borderId="0" xfId="2"/>
    <xf numFmtId="0" fontId="5" fillId="4" borderId="0" xfId="3"/>
    <xf numFmtId="164" fontId="3" fillId="3" borderId="6" xfId="2" applyNumberFormat="1" applyBorder="1" applyAlignment="1">
      <alignment horizontal="center" vertical="center"/>
    </xf>
    <xf numFmtId="0" fontId="9" fillId="4" borderId="4" xfId="3" applyFont="1" applyBorder="1" applyAlignment="1">
      <alignment horizontal="center" vertical="center" wrapText="1"/>
    </xf>
    <xf numFmtId="0" fontId="9" fillId="4" borderId="4" xfId="3" applyFont="1" applyBorder="1" applyAlignment="1">
      <alignment horizontal="center" vertical="center"/>
    </xf>
    <xf numFmtId="0" fontId="9" fillId="4" borderId="4" xfId="3" applyFont="1" applyBorder="1" applyAlignment="1">
      <alignment horizontal="center" vertical="top" wrapText="1"/>
    </xf>
    <xf numFmtId="0" fontId="11" fillId="4" borderId="4" xfId="3" applyFont="1" applyBorder="1" applyAlignment="1">
      <alignment horizontal="center" vertical="center" wrapText="1"/>
    </xf>
    <xf numFmtId="0" fontId="11" fillId="4" borderId="4" xfId="3" applyFont="1" applyBorder="1"/>
    <xf numFmtId="0" fontId="11" fillId="4" borderId="0" xfId="3" applyFont="1"/>
    <xf numFmtId="0" fontId="6" fillId="0" borderId="17" xfId="0" applyFont="1" applyBorder="1"/>
    <xf numFmtId="0" fontId="6" fillId="0" borderId="18" xfId="0" applyFont="1" applyBorder="1"/>
    <xf numFmtId="0" fontId="6" fillId="0" borderId="7" xfId="0" applyFont="1" applyBorder="1"/>
    <xf numFmtId="0" fontId="2" fillId="0" borderId="16" xfId="0" applyFont="1" applyBorder="1"/>
    <xf numFmtId="0" fontId="0" fillId="0" borderId="16" xfId="0" applyBorder="1"/>
    <xf numFmtId="0" fontId="2" fillId="0" borderId="20" xfId="0" applyFont="1" applyBorder="1"/>
    <xf numFmtId="164" fontId="9" fillId="4" borderId="22" xfId="3" applyNumberFormat="1" applyFont="1" applyBorder="1" applyAlignment="1">
      <alignment horizontal="center" vertical="center"/>
    </xf>
    <xf numFmtId="0" fontId="13" fillId="4" borderId="6" xfId="3" applyFont="1" applyBorder="1" applyAlignment="1">
      <alignment vertical="center" wrapText="1"/>
    </xf>
    <xf numFmtId="0" fontId="13" fillId="4" borderId="4" xfId="3" applyFont="1" applyBorder="1"/>
    <xf numFmtId="0" fontId="13" fillId="4" borderId="4" xfId="3" applyFont="1" applyBorder="1" applyAlignment="1">
      <alignment horizontal="center" vertical="center" wrapText="1"/>
    </xf>
    <xf numFmtId="0" fontId="13" fillId="4" borderId="0" xfId="3" applyFont="1"/>
    <xf numFmtId="0" fontId="13" fillId="4" borderId="4" xfId="3" applyFont="1" applyBorder="1" applyAlignment="1">
      <alignment horizontal="center" vertical="center"/>
    </xf>
    <xf numFmtId="0" fontId="13" fillId="4" borderId="4" xfId="3" applyFont="1" applyBorder="1" applyAlignment="1">
      <alignment horizontal="center" vertical="top" wrapText="1"/>
    </xf>
    <xf numFmtId="0" fontId="13" fillId="4" borderId="7" xfId="3" applyFont="1" applyBorder="1" applyAlignment="1">
      <alignment horizontal="center" vertical="center"/>
    </xf>
    <xf numFmtId="0" fontId="10" fillId="2" borderId="21" xfId="1" applyFont="1" applyBorder="1" applyAlignment="1">
      <alignment horizontal="center" vertical="center" wrapText="1"/>
    </xf>
    <xf numFmtId="164" fontId="3" fillId="3" borderId="17" xfId="2" applyNumberFormat="1" applyBorder="1" applyAlignment="1">
      <alignment horizontal="center" vertical="center"/>
    </xf>
    <xf numFmtId="0" fontId="9" fillId="4" borderId="24" xfId="3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4" borderId="4" xfId="3" applyFont="1" applyBorder="1"/>
    <xf numFmtId="0" fontId="17" fillId="4" borderId="28" xfId="3" applyFont="1" applyBorder="1" applyAlignment="1">
      <alignment vertical="center" wrapText="1"/>
    </xf>
    <xf numFmtId="0" fontId="17" fillId="4" borderId="30" xfId="3" applyFont="1" applyBorder="1" applyAlignment="1">
      <alignment vertical="center" wrapText="1"/>
    </xf>
    <xf numFmtId="0" fontId="17" fillId="4" borderId="29" xfId="3" applyFont="1" applyBorder="1" applyAlignment="1">
      <alignment vertical="center" wrapText="1"/>
    </xf>
    <xf numFmtId="0" fontId="17" fillId="4" borderId="26" xfId="3" applyFont="1" applyBorder="1"/>
    <xf numFmtId="0" fontId="17" fillId="4" borderId="25" xfId="3" applyFont="1" applyBorder="1"/>
    <xf numFmtId="0" fontId="17" fillId="4" borderId="27" xfId="3" applyFont="1" applyBorder="1"/>
    <xf numFmtId="0" fontId="17" fillId="4" borderId="32" xfId="3" applyFont="1" applyBorder="1" applyAlignment="1">
      <alignment vertical="center" wrapText="1"/>
    </xf>
    <xf numFmtId="0" fontId="17" fillId="4" borderId="31" xfId="3" applyFont="1" applyBorder="1" applyAlignment="1">
      <alignment vertical="center" wrapText="1"/>
    </xf>
    <xf numFmtId="0" fontId="17" fillId="4" borderId="6" xfId="3" applyFont="1" applyBorder="1" applyAlignment="1">
      <alignment vertical="center" wrapText="1"/>
    </xf>
    <xf numFmtId="0" fontId="17" fillId="4" borderId="10" xfId="3" applyFont="1" applyBorder="1" applyAlignment="1">
      <alignment vertical="center" wrapText="1"/>
    </xf>
    <xf numFmtId="0" fontId="18" fillId="4" borderId="25" xfId="3" applyFont="1" applyBorder="1"/>
    <xf numFmtId="0" fontId="18" fillId="4" borderId="0" xfId="3" applyFont="1"/>
    <xf numFmtId="0" fontId="18" fillId="4" borderId="6" xfId="3" applyFont="1" applyBorder="1" applyAlignment="1">
      <alignment vertical="center" wrapText="1"/>
    </xf>
    <xf numFmtId="164" fontId="3" fillId="3" borderId="10" xfId="2" applyNumberFormat="1" applyBorder="1" applyAlignment="1">
      <alignment horizontal="center" vertical="center"/>
    </xf>
    <xf numFmtId="0" fontId="2" fillId="0" borderId="25" xfId="0" applyFont="1" applyBorder="1"/>
    <xf numFmtId="0" fontId="6" fillId="0" borderId="25" xfId="0" applyFont="1" applyBorder="1"/>
    <xf numFmtId="0" fontId="17" fillId="2" borderId="5" xfId="1" applyFont="1" applyBorder="1" applyAlignment="1">
      <alignment horizontal="center" wrapText="1"/>
    </xf>
    <xf numFmtId="164" fontId="8" fillId="4" borderId="5" xfId="3" applyNumberFormat="1" applyFont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164" fontId="3" fillId="3" borderId="8" xfId="2" applyNumberFormat="1" applyBorder="1" applyAlignment="1">
      <alignment horizontal="center" vertical="center"/>
    </xf>
    <xf numFmtId="164" fontId="3" fillId="3" borderId="4" xfId="2" applyNumberFormat="1" applyBorder="1" applyAlignment="1">
      <alignment horizontal="center" vertical="center"/>
    </xf>
    <xf numFmtId="0" fontId="17" fillId="4" borderId="25" xfId="3" applyFont="1" applyBorder="1" applyAlignment="1">
      <alignment horizontal="center" vertical="center" wrapText="1"/>
    </xf>
    <xf numFmtId="0" fontId="17" fillId="4" borderId="25" xfId="3" applyFont="1" applyBorder="1" applyAlignment="1">
      <alignment vertical="center" wrapText="1"/>
    </xf>
    <xf numFmtId="0" fontId="13" fillId="4" borderId="25" xfId="3" applyFont="1" applyBorder="1"/>
    <xf numFmtId="0" fontId="17" fillId="4" borderId="33" xfId="3" applyFont="1" applyBorder="1" applyAlignment="1">
      <alignment horizontal="center" vertical="center" wrapText="1"/>
    </xf>
    <xf numFmtId="0" fontId="17" fillId="4" borderId="33" xfId="3" applyFont="1" applyBorder="1" applyAlignment="1">
      <alignment vertical="center" wrapText="1"/>
    </xf>
    <xf numFmtId="0" fontId="17" fillId="4" borderId="33" xfId="3" applyFont="1" applyBorder="1"/>
    <xf numFmtId="0" fontId="18" fillId="4" borderId="33" xfId="3" applyFont="1" applyBorder="1"/>
    <xf numFmtId="0" fontId="18" fillId="4" borderId="33" xfId="3" applyFont="1" applyBorder="1" applyAlignment="1">
      <alignment vertical="center" wrapText="1"/>
    </xf>
    <xf numFmtId="0" fontId="13" fillId="4" borderId="33" xfId="3" applyFont="1" applyBorder="1"/>
    <xf numFmtId="0" fontId="15" fillId="0" borderId="25" xfId="0" applyFont="1" applyBorder="1" applyAlignment="1">
      <alignment vertical="center" wrapText="1"/>
    </xf>
    <xf numFmtId="0" fontId="0" fillId="0" borderId="25" xfId="0" applyBorder="1"/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5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wrapText="1"/>
    </xf>
    <xf numFmtId="0" fontId="2" fillId="0" borderId="33" xfId="0" applyFont="1" applyBorder="1"/>
    <xf numFmtId="0" fontId="0" fillId="0" borderId="33" xfId="0" applyBorder="1"/>
    <xf numFmtId="164" fontId="17" fillId="4" borderId="3" xfId="3" applyNumberFormat="1" applyFont="1" applyBorder="1" applyAlignment="1">
      <alignment horizontal="center" vertical="center"/>
    </xf>
    <xf numFmtId="0" fontId="17" fillId="4" borderId="25" xfId="3" applyFont="1" applyBorder="1" applyAlignment="1">
      <alignment horizontal="center" vertical="center"/>
    </xf>
    <xf numFmtId="0" fontId="17" fillId="4" borderId="25" xfId="3" applyFont="1" applyBorder="1" applyAlignment="1">
      <alignment horizontal="center" vertical="top" wrapText="1"/>
    </xf>
    <xf numFmtId="0" fontId="20" fillId="4" borderId="25" xfId="3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3" fillId="3" borderId="25" xfId="2" applyNumberFormat="1" applyBorder="1" applyAlignment="1">
      <alignment horizontal="center" vertical="center"/>
    </xf>
    <xf numFmtId="0" fontId="3" fillId="3" borderId="25" xfId="2" applyBorder="1"/>
    <xf numFmtId="0" fontId="21" fillId="2" borderId="3" xfId="1" applyFont="1" applyBorder="1" applyAlignment="1">
      <alignment horizontal="center" wrapText="1"/>
    </xf>
    <xf numFmtId="164" fontId="23" fillId="4" borderId="3" xfId="3" applyNumberFormat="1" applyFont="1" applyBorder="1" applyAlignment="1">
      <alignment horizontal="center" vertical="center"/>
    </xf>
    <xf numFmtId="0" fontId="13" fillId="4" borderId="25" xfId="3" applyFont="1" applyBorder="1" applyAlignment="1">
      <alignment horizontal="center" vertical="center" wrapText="1"/>
    </xf>
    <xf numFmtId="0" fontId="13" fillId="4" borderId="25" xfId="3" applyFont="1" applyBorder="1" applyAlignment="1">
      <alignment horizontal="center" vertical="center"/>
    </xf>
    <xf numFmtId="0" fontId="13" fillId="4" borderId="25" xfId="3" applyFont="1" applyBorder="1" applyAlignment="1">
      <alignment horizontal="center" vertical="top" wrapText="1"/>
    </xf>
    <xf numFmtId="0" fontId="13" fillId="4" borderId="25" xfId="3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/>
    </xf>
    <xf numFmtId="164" fontId="16" fillId="5" borderId="25" xfId="4" applyNumberFormat="1" applyFont="1" applyBorder="1" applyAlignment="1">
      <alignment horizontal="center" vertical="center"/>
    </xf>
    <xf numFmtId="0" fontId="15" fillId="0" borderId="25" xfId="0" applyFont="1" applyBorder="1"/>
    <xf numFmtId="0" fontId="16" fillId="0" borderId="25" xfId="0" applyFont="1" applyBorder="1"/>
    <xf numFmtId="0" fontId="16" fillId="0" borderId="25" xfId="0" applyFont="1" applyBorder="1" applyAlignment="1">
      <alignment horizontal="center" vertical="center"/>
    </xf>
    <xf numFmtId="0" fontId="16" fillId="5" borderId="25" xfId="4" applyFont="1" applyBorder="1"/>
    <xf numFmtId="0" fontId="0" fillId="0" borderId="25" xfId="0" applyBorder="1" applyAlignment="1">
      <alignment horizontal="center" vertical="center"/>
    </xf>
    <xf numFmtId="0" fontId="3" fillId="5" borderId="25" xfId="4" applyBorder="1"/>
    <xf numFmtId="0" fontId="17" fillId="2" borderId="3" xfId="1" applyFont="1" applyBorder="1" applyAlignment="1">
      <alignment horizontal="center" wrapText="1"/>
    </xf>
    <xf numFmtId="164" fontId="8" fillId="4" borderId="3" xfId="3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164" fontId="7" fillId="3" borderId="25" xfId="2" applyNumberFormat="1" applyFont="1" applyBorder="1" applyAlignment="1">
      <alignment horizontal="center" vertical="center"/>
    </xf>
    <xf numFmtId="0" fontId="6" fillId="0" borderId="0" xfId="0" applyFont="1"/>
    <xf numFmtId="0" fontId="6" fillId="0" borderId="25" xfId="0" applyFont="1" applyBorder="1" applyAlignment="1">
      <alignment wrapText="1"/>
    </xf>
    <xf numFmtId="0" fontId="7" fillId="0" borderId="25" xfId="0" applyFont="1" applyBorder="1"/>
    <xf numFmtId="164" fontId="7" fillId="3" borderId="25" xfId="2" applyNumberFormat="1" applyFont="1" applyBorder="1"/>
    <xf numFmtId="0" fontId="7" fillId="3" borderId="25" xfId="2" applyFont="1" applyBorder="1"/>
    <xf numFmtId="0" fontId="17" fillId="2" borderId="3" xfId="1" applyFont="1" applyBorder="1" applyAlignment="1">
      <alignment horizontal="center" vertical="center" wrapText="1"/>
    </xf>
    <xf numFmtId="164" fontId="25" fillId="2" borderId="15" xfId="1" applyNumberFormat="1" applyFont="1" applyBorder="1" applyAlignment="1">
      <alignment horizontal="center" vertical="center"/>
    </xf>
    <xf numFmtId="164" fontId="25" fillId="2" borderId="15" xfId="1" applyNumberFormat="1" applyFont="1" applyBorder="1" applyAlignment="1">
      <alignment horizontal="center" vertical="center" wrapText="1"/>
    </xf>
    <xf numFmtId="0" fontId="25" fillId="2" borderId="15" xfId="1" applyFont="1" applyBorder="1" applyAlignment="1">
      <alignment horizontal="center" vertical="center"/>
    </xf>
    <xf numFmtId="0" fontId="0" fillId="0" borderId="34" xfId="0" applyBorder="1"/>
    <xf numFmtId="0" fontId="5" fillId="4" borderId="25" xfId="3" applyBorder="1"/>
    <xf numFmtId="164" fontId="5" fillId="4" borderId="0" xfId="3" applyNumberFormat="1" applyAlignment="1">
      <alignment horizontal="center"/>
    </xf>
    <xf numFmtId="0" fontId="22" fillId="2" borderId="25" xfId="1" applyFont="1" applyBorder="1" applyAlignment="1">
      <alignment horizontal="center" vertical="center"/>
    </xf>
    <xf numFmtId="0" fontId="5" fillId="2" borderId="25" xfId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2" borderId="19" xfId="1" applyFont="1" applyBorder="1" applyAlignment="1">
      <alignment horizontal="center" vertical="center"/>
    </xf>
    <xf numFmtId="0" fontId="14" fillId="2" borderId="25" xfId="1" applyFont="1" applyBorder="1" applyAlignment="1">
      <alignment horizontal="center" vertical="center" wrapText="1"/>
    </xf>
    <xf numFmtId="0" fontId="22" fillId="2" borderId="1" xfId="1" applyFont="1" applyBorder="1" applyAlignment="1">
      <alignment horizontal="center" vertical="center"/>
    </xf>
    <xf numFmtId="0" fontId="5" fillId="2" borderId="2" xfId="1" applyBorder="1" applyAlignment="1">
      <alignment horizontal="center" vertical="center"/>
    </xf>
    <xf numFmtId="0" fontId="5" fillId="2" borderId="3" xfId="1" applyBorder="1" applyAlignment="1">
      <alignment horizontal="center" vertical="center"/>
    </xf>
    <xf numFmtId="0" fontId="19" fillId="2" borderId="23" xfId="1" applyFont="1" applyBorder="1" applyAlignment="1">
      <alignment horizontal="center" vertical="center"/>
    </xf>
    <xf numFmtId="0" fontId="2" fillId="0" borderId="35" xfId="0" applyFont="1" applyBorder="1"/>
    <xf numFmtId="164" fontId="2" fillId="0" borderId="14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2" fillId="0" borderId="37" xfId="0" applyFont="1" applyBorder="1"/>
    <xf numFmtId="164" fontId="25" fillId="7" borderId="0" xfId="1" applyNumberFormat="1" applyFont="1" applyFill="1" applyBorder="1" applyAlignment="1">
      <alignment horizontal="center" vertical="center" wrapText="1"/>
    </xf>
    <xf numFmtId="164" fontId="26" fillId="3" borderId="0" xfId="2" applyNumberFormat="1" applyFont="1" applyAlignment="1">
      <alignment horizontal="center" vertical="center"/>
    </xf>
    <xf numFmtId="164" fontId="26" fillId="3" borderId="11" xfId="2" applyNumberFormat="1" applyFont="1" applyBorder="1" applyAlignment="1">
      <alignment horizontal="center" vertical="center"/>
    </xf>
    <xf numFmtId="164" fontId="26" fillId="6" borderId="0" xfId="5" applyNumberFormat="1" applyFont="1" applyAlignment="1">
      <alignment horizontal="center" vertical="center"/>
    </xf>
    <xf numFmtId="0" fontId="26" fillId="3" borderId="38" xfId="2" applyFont="1" applyBorder="1" applyAlignment="1">
      <alignment vertical="center"/>
    </xf>
    <xf numFmtId="164" fontId="26" fillId="3" borderId="38" xfId="2" applyNumberFormat="1" applyFont="1" applyBorder="1" applyAlignment="1">
      <alignment horizontal="center" vertical="center"/>
    </xf>
  </cellXfs>
  <cellStyles count="6">
    <cellStyle name="20% - akcent 1" xfId="2" builtinId="30"/>
    <cellStyle name="20% - akcent 5" xfId="4" builtinId="46"/>
    <cellStyle name="40% - akcent 1" xfId="5" builtinId="31"/>
    <cellStyle name="60% - akcent 1" xfId="3" builtinId="32"/>
    <cellStyle name="Akcent 1" xfId="1" builtinId="2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explosion val="5"/>
          </c:dPt>
          <c:val>
            <c:numRef>
              <c:f>(BUDŻET!$A$2,BUDŻET!$D$2)</c:f>
              <c:numCache>
                <c:formatCode>#,##0.00\ "zł"</c:formatCode>
                <c:ptCount val="2"/>
                <c:pt idx="0">
                  <c:v>10000</c:v>
                </c:pt>
                <c:pt idx="1">
                  <c:v>4800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151531058617663"/>
          <c:y val="0.41628280839895015"/>
          <c:w val="0.19181802274715662"/>
          <c:h val="0.16743438320209975"/>
        </c:manualLayout>
      </c:layout>
      <c:overlay val="0"/>
      <c:txPr>
        <a:bodyPr/>
        <a:lstStyle/>
        <a:p>
          <a:pPr rtl="0">
            <a:defRPr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667820</xdr:colOff>
      <xdr:row>11</xdr:row>
      <xdr:rowOff>11130</xdr:rowOff>
    </xdr:from>
    <xdr:to>
      <xdr:col>3</xdr:col>
      <xdr:colOff>1275708</xdr:colOff>
      <xdr:row>24</xdr:row>
      <xdr:rowOff>194353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67"/>
  <sheetViews>
    <sheetView zoomScale="76" zoomScaleNormal="76" workbookViewId="0">
      <pane ySplit="2" topLeftCell="A6" activePane="bottomLeft" state="frozen"/>
      <selection sqref="A1:G67"/>
      <selection pane="bottomLeft" activeCell="E12" sqref="E12"/>
    </sheetView>
  </sheetViews>
  <sheetFormatPr defaultRowHeight="24.6" x14ac:dyDescent="0.55000000000000004"/>
  <cols>
    <col min="1" max="1" width="39.44140625" style="93" customWidth="1"/>
    <col min="2" max="2" width="50.5546875" style="101" customWidth="1"/>
    <col min="3" max="3" width="16.33203125" style="127" customWidth="1"/>
    <col min="4" max="4" width="50.88671875" style="101" customWidth="1"/>
    <col min="5" max="5" width="16" style="128" customWidth="1"/>
    <col min="6" max="6" width="28.44140625" style="101" customWidth="1"/>
    <col min="7" max="7" width="39.88671875" customWidth="1"/>
  </cols>
  <sheetData>
    <row r="1" spans="1:7" ht="103.5" customHeight="1" thickBot="1" x14ac:dyDescent="0.6">
      <c r="A1" s="146" t="s">
        <v>74</v>
      </c>
      <c r="B1" s="147"/>
      <c r="C1" s="147"/>
      <c r="D1" s="147"/>
      <c r="E1" s="147"/>
      <c r="F1" s="147"/>
      <c r="G1" s="115" t="s">
        <v>107</v>
      </c>
    </row>
    <row r="2" spans="1:7" ht="101.4" customHeight="1" thickBot="1" x14ac:dyDescent="0.35">
      <c r="A2" s="117" t="s">
        <v>121</v>
      </c>
      <c r="B2" s="117" t="s">
        <v>27</v>
      </c>
      <c r="C2" s="118" t="s">
        <v>28</v>
      </c>
      <c r="D2" s="119" t="s">
        <v>146</v>
      </c>
      <c r="E2" s="118" t="s">
        <v>29</v>
      </c>
      <c r="F2" s="118" t="s">
        <v>30</v>
      </c>
      <c r="G2" s="116">
        <f>SUM(E3:E300)</f>
        <v>600</v>
      </c>
    </row>
    <row r="3" spans="1:7" s="4" customFormat="1" ht="82.2" customHeight="1" x14ac:dyDescent="0.45">
      <c r="A3" s="120" t="s">
        <v>42</v>
      </c>
      <c r="B3" s="100" t="s">
        <v>10</v>
      </c>
      <c r="C3" s="121" t="s">
        <v>32</v>
      </c>
      <c r="D3" s="121"/>
      <c r="E3" s="122">
        <v>100</v>
      </c>
      <c r="F3" s="123"/>
    </row>
    <row r="4" spans="1:7" s="4" customFormat="1" ht="30.75" customHeight="1" x14ac:dyDescent="0.45">
      <c r="A4" s="120" t="s">
        <v>40</v>
      </c>
      <c r="B4" s="100"/>
      <c r="C4" s="121" t="s">
        <v>31</v>
      </c>
      <c r="D4" s="121"/>
      <c r="E4" s="122"/>
      <c r="F4" s="123"/>
    </row>
    <row r="5" spans="1:7" s="4" customFormat="1" ht="29.25" customHeight="1" x14ac:dyDescent="0.45">
      <c r="A5" s="120" t="s">
        <v>0</v>
      </c>
      <c r="B5" s="100" t="s">
        <v>41</v>
      </c>
      <c r="C5" s="121" t="s">
        <v>31</v>
      </c>
      <c r="D5" s="121"/>
      <c r="E5" s="122"/>
      <c r="F5" s="123"/>
    </row>
    <row r="6" spans="1:7" s="4" customFormat="1" ht="46.8" customHeight="1" x14ac:dyDescent="0.45">
      <c r="A6" s="120" t="s">
        <v>1</v>
      </c>
      <c r="B6" s="100" t="s">
        <v>103</v>
      </c>
      <c r="C6" s="121" t="s">
        <v>32</v>
      </c>
      <c r="D6" s="121"/>
      <c r="E6" s="122"/>
      <c r="F6" s="123"/>
    </row>
    <row r="7" spans="1:7" s="4" customFormat="1" ht="38.4" customHeight="1" x14ac:dyDescent="0.45">
      <c r="A7" s="120" t="s">
        <v>34</v>
      </c>
      <c r="B7" s="100" t="s">
        <v>35</v>
      </c>
      <c r="C7" s="121" t="s">
        <v>31</v>
      </c>
      <c r="D7" s="121"/>
      <c r="E7" s="122">
        <v>0</v>
      </c>
      <c r="F7" s="123"/>
    </row>
    <row r="8" spans="1:7" s="4" customFormat="1" ht="30" customHeight="1" x14ac:dyDescent="0.45">
      <c r="A8" s="120" t="s">
        <v>2</v>
      </c>
      <c r="B8" s="100" t="s">
        <v>3</v>
      </c>
      <c r="C8" s="121" t="s">
        <v>31</v>
      </c>
      <c r="D8" s="121"/>
      <c r="E8" s="122">
        <v>0</v>
      </c>
      <c r="F8" s="123"/>
    </row>
    <row r="9" spans="1:7" s="4" customFormat="1" ht="41.4" customHeight="1" x14ac:dyDescent="0.45">
      <c r="A9" s="120" t="s">
        <v>47</v>
      </c>
      <c r="B9" s="100" t="s">
        <v>52</v>
      </c>
      <c r="C9" s="121"/>
      <c r="D9" s="121"/>
      <c r="E9" s="122">
        <v>0</v>
      </c>
      <c r="F9" s="123"/>
    </row>
    <row r="10" spans="1:7" s="4" customFormat="1" ht="30" customHeight="1" x14ac:dyDescent="0.45">
      <c r="A10" s="120" t="s">
        <v>48</v>
      </c>
      <c r="B10" s="100"/>
      <c r="C10" s="121"/>
      <c r="D10" s="121"/>
      <c r="E10" s="122">
        <v>0</v>
      </c>
      <c r="F10" s="123"/>
    </row>
    <row r="11" spans="1:7" s="4" customFormat="1" ht="30" customHeight="1" x14ac:dyDescent="0.45">
      <c r="A11" s="120" t="s">
        <v>49</v>
      </c>
      <c r="B11" s="100" t="s">
        <v>55</v>
      </c>
      <c r="C11" s="121"/>
      <c r="D11" s="121"/>
      <c r="E11" s="122">
        <v>400</v>
      </c>
      <c r="F11" s="123"/>
    </row>
    <row r="12" spans="1:7" s="4" customFormat="1" ht="30" customHeight="1" x14ac:dyDescent="0.45">
      <c r="A12" s="120" t="s">
        <v>50</v>
      </c>
      <c r="B12" s="100" t="s">
        <v>53</v>
      </c>
      <c r="C12" s="121"/>
      <c r="D12" s="121"/>
      <c r="E12" s="122">
        <v>0</v>
      </c>
      <c r="F12" s="123"/>
    </row>
    <row r="13" spans="1:7" s="4" customFormat="1" ht="30" customHeight="1" x14ac:dyDescent="0.45">
      <c r="A13" s="120" t="s">
        <v>51</v>
      </c>
      <c r="B13" s="100" t="s">
        <v>54</v>
      </c>
      <c r="C13" s="121"/>
      <c r="D13" s="121"/>
      <c r="E13" s="122">
        <v>0</v>
      </c>
      <c r="F13" s="123"/>
    </row>
    <row r="14" spans="1:7" s="4" customFormat="1" ht="58.8" customHeight="1" x14ac:dyDescent="0.45">
      <c r="A14" s="120" t="s">
        <v>4</v>
      </c>
      <c r="B14" s="100" t="s">
        <v>36</v>
      </c>
      <c r="C14" s="121" t="s">
        <v>32</v>
      </c>
      <c r="D14" s="121"/>
      <c r="E14" s="122">
        <v>0</v>
      </c>
      <c r="F14" s="123"/>
    </row>
    <row r="15" spans="1:7" s="4" customFormat="1" ht="38.4" x14ac:dyDescent="0.45">
      <c r="A15" s="120" t="s">
        <v>5</v>
      </c>
      <c r="B15" s="100" t="s">
        <v>37</v>
      </c>
      <c r="C15" s="121" t="s">
        <v>32</v>
      </c>
      <c r="D15" s="121"/>
      <c r="E15" s="122">
        <v>0</v>
      </c>
      <c r="F15" s="123"/>
    </row>
    <row r="16" spans="1:7" s="4" customFormat="1" ht="38.4" x14ac:dyDescent="0.45">
      <c r="A16" s="120" t="s">
        <v>6</v>
      </c>
      <c r="B16" s="100" t="s">
        <v>11</v>
      </c>
      <c r="C16" s="121" t="s">
        <v>31</v>
      </c>
      <c r="D16" s="121"/>
      <c r="E16" s="122">
        <v>0</v>
      </c>
      <c r="F16" s="123"/>
    </row>
    <row r="17" spans="1:6" s="4" customFormat="1" ht="57.6" x14ac:dyDescent="0.45">
      <c r="A17" s="120" t="s">
        <v>7</v>
      </c>
      <c r="B17" s="100" t="s">
        <v>8</v>
      </c>
      <c r="C17" s="121" t="s">
        <v>31</v>
      </c>
      <c r="D17" s="121"/>
      <c r="E17" s="122">
        <v>100</v>
      </c>
      <c r="F17" s="123"/>
    </row>
    <row r="18" spans="1:6" s="4" customFormat="1" ht="38.4" x14ac:dyDescent="0.45">
      <c r="A18" s="120" t="s">
        <v>9</v>
      </c>
      <c r="B18" s="100" t="s">
        <v>38</v>
      </c>
      <c r="C18" s="121" t="s">
        <v>31</v>
      </c>
      <c r="D18" s="121"/>
      <c r="E18" s="122">
        <v>0</v>
      </c>
      <c r="F18" s="123"/>
    </row>
    <row r="19" spans="1:6" s="4" customFormat="1" ht="38.4" x14ac:dyDescent="0.45">
      <c r="A19" s="120" t="s">
        <v>105</v>
      </c>
      <c r="B19" s="100" t="s">
        <v>104</v>
      </c>
      <c r="C19" s="121" t="s">
        <v>33</v>
      </c>
      <c r="D19" s="121"/>
      <c r="E19" s="122">
        <v>0</v>
      </c>
      <c r="F19" s="123"/>
    </row>
    <row r="20" spans="1:6" s="4" customFormat="1" ht="38.4" x14ac:dyDescent="0.45">
      <c r="A20" s="120" t="s">
        <v>106</v>
      </c>
      <c r="B20" s="100" t="s">
        <v>104</v>
      </c>
      <c r="C20" s="121"/>
      <c r="D20" s="121"/>
      <c r="E20" s="122"/>
      <c r="F20" s="123"/>
    </row>
    <row r="21" spans="1:6" s="4" customFormat="1" ht="73.8" x14ac:dyDescent="0.45">
      <c r="A21" s="120" t="s">
        <v>12</v>
      </c>
      <c r="B21" s="100" t="s">
        <v>13</v>
      </c>
      <c r="C21" s="121"/>
      <c r="D21" s="121"/>
      <c r="E21" s="122">
        <v>0</v>
      </c>
      <c r="F21" s="123"/>
    </row>
    <row r="22" spans="1:6" s="4" customFormat="1" ht="38.4" x14ac:dyDescent="0.45">
      <c r="A22" s="120" t="s">
        <v>14</v>
      </c>
      <c r="B22" s="100" t="s">
        <v>104</v>
      </c>
      <c r="C22" s="121"/>
      <c r="D22" s="121"/>
      <c r="E22" s="122">
        <v>0</v>
      </c>
      <c r="F22" s="123"/>
    </row>
    <row r="23" spans="1:6" s="4" customFormat="1" ht="57.6" x14ac:dyDescent="0.45">
      <c r="A23" s="120" t="s">
        <v>15</v>
      </c>
      <c r="B23" s="100" t="s">
        <v>13</v>
      </c>
      <c r="C23" s="121"/>
      <c r="D23" s="121"/>
      <c r="E23" s="122">
        <v>0</v>
      </c>
      <c r="F23" s="123"/>
    </row>
    <row r="24" spans="1:6" s="4" customFormat="1" ht="27" customHeight="1" x14ac:dyDescent="0.45">
      <c r="A24" s="120" t="s">
        <v>16</v>
      </c>
      <c r="B24" s="100" t="s">
        <v>17</v>
      </c>
      <c r="C24" s="121"/>
      <c r="D24" s="121"/>
      <c r="E24" s="122">
        <v>0</v>
      </c>
      <c r="F24" s="123"/>
    </row>
    <row r="25" spans="1:6" s="4" customFormat="1" ht="38.4" x14ac:dyDescent="0.45">
      <c r="A25" s="120" t="s">
        <v>18</v>
      </c>
      <c r="B25" s="100" t="s">
        <v>19</v>
      </c>
      <c r="C25" s="121"/>
      <c r="D25" s="121"/>
      <c r="E25" s="122">
        <v>0</v>
      </c>
      <c r="F25" s="123"/>
    </row>
    <row r="26" spans="1:6" s="4" customFormat="1" x14ac:dyDescent="0.45">
      <c r="A26" s="120" t="s">
        <v>70</v>
      </c>
      <c r="B26" s="100"/>
      <c r="C26" s="121"/>
      <c r="D26" s="121"/>
      <c r="E26" s="122">
        <v>0</v>
      </c>
      <c r="F26" s="123"/>
    </row>
    <row r="27" spans="1:6" s="4" customFormat="1" ht="57.6" x14ac:dyDescent="0.45">
      <c r="A27" s="120" t="s">
        <v>20</v>
      </c>
      <c r="B27" s="100" t="s">
        <v>13</v>
      </c>
      <c r="C27" s="121"/>
      <c r="D27" s="121"/>
      <c r="E27" s="122">
        <v>0</v>
      </c>
      <c r="F27" s="123"/>
    </row>
    <row r="28" spans="1:6" s="4" customFormat="1" ht="57.6" x14ac:dyDescent="0.45">
      <c r="A28" s="120" t="s">
        <v>21</v>
      </c>
      <c r="B28" s="100" t="s">
        <v>13</v>
      </c>
      <c r="C28" s="121"/>
      <c r="D28" s="121"/>
      <c r="E28" s="122">
        <v>0</v>
      </c>
      <c r="F28" s="123"/>
    </row>
    <row r="29" spans="1:6" s="4" customFormat="1" ht="29.25" customHeight="1" x14ac:dyDescent="0.45">
      <c r="A29" s="120" t="s">
        <v>22</v>
      </c>
      <c r="B29" s="100" t="s">
        <v>25</v>
      </c>
      <c r="C29" s="121" t="s">
        <v>32</v>
      </c>
      <c r="D29" s="121"/>
      <c r="E29" s="122">
        <v>0</v>
      </c>
      <c r="F29" s="123"/>
    </row>
    <row r="30" spans="1:6" s="4" customFormat="1" ht="28.5" customHeight="1" x14ac:dyDescent="0.45">
      <c r="A30" s="120" t="s">
        <v>44</v>
      </c>
      <c r="B30" s="100" t="s">
        <v>25</v>
      </c>
      <c r="C30" s="121" t="s">
        <v>31</v>
      </c>
      <c r="D30" s="121"/>
      <c r="E30" s="122">
        <v>0</v>
      </c>
      <c r="F30" s="123"/>
    </row>
    <row r="31" spans="1:6" s="4" customFormat="1" ht="27.75" customHeight="1" x14ac:dyDescent="0.45">
      <c r="A31" s="120" t="s">
        <v>23</v>
      </c>
      <c r="B31" s="100" t="s">
        <v>25</v>
      </c>
      <c r="C31" s="121" t="s">
        <v>32</v>
      </c>
      <c r="D31" s="121"/>
      <c r="E31" s="122">
        <v>0</v>
      </c>
      <c r="F31" s="123"/>
    </row>
    <row r="32" spans="1:6" s="4" customFormat="1" ht="25.5" customHeight="1" x14ac:dyDescent="0.45">
      <c r="A32" s="120" t="s">
        <v>43</v>
      </c>
      <c r="B32" s="100" t="s">
        <v>25</v>
      </c>
      <c r="C32" s="121" t="s">
        <v>32</v>
      </c>
      <c r="D32" s="121"/>
      <c r="E32" s="122">
        <v>0</v>
      </c>
      <c r="F32" s="123"/>
    </row>
    <row r="33" spans="1:6" s="4" customFormat="1" ht="36" customHeight="1" x14ac:dyDescent="0.45">
      <c r="A33" s="120" t="s">
        <v>45</v>
      </c>
      <c r="B33" s="100" t="s">
        <v>25</v>
      </c>
      <c r="C33" s="121"/>
      <c r="D33" s="121"/>
      <c r="E33" s="122">
        <v>0</v>
      </c>
      <c r="F33" s="123"/>
    </row>
    <row r="34" spans="1:6" s="4" customFormat="1" ht="49.2" x14ac:dyDescent="0.45">
      <c r="A34" s="120" t="s">
        <v>24</v>
      </c>
      <c r="B34" s="100" t="s">
        <v>25</v>
      </c>
      <c r="C34" s="121"/>
      <c r="D34" s="121"/>
      <c r="E34" s="122">
        <v>0</v>
      </c>
      <c r="F34" s="123"/>
    </row>
    <row r="35" spans="1:6" s="4" customFormat="1" ht="76.8" x14ac:dyDescent="0.45">
      <c r="A35" s="120" t="s">
        <v>46</v>
      </c>
      <c r="B35" s="100" t="s">
        <v>26</v>
      </c>
      <c r="C35" s="121"/>
      <c r="D35" s="121"/>
      <c r="E35" s="122">
        <v>0</v>
      </c>
      <c r="F35" s="123"/>
    </row>
    <row r="36" spans="1:6" s="4" customFormat="1" ht="82.8" customHeight="1" x14ac:dyDescent="0.45">
      <c r="A36" s="120" t="s">
        <v>63</v>
      </c>
      <c r="B36" s="100" t="s">
        <v>177</v>
      </c>
      <c r="C36" s="121"/>
      <c r="D36" s="121"/>
      <c r="E36" s="122">
        <v>0</v>
      </c>
      <c r="F36" s="123"/>
    </row>
    <row r="37" spans="1:6" s="4" customFormat="1" ht="66.599999999999994" customHeight="1" x14ac:dyDescent="0.45">
      <c r="A37" s="120" t="s">
        <v>71</v>
      </c>
      <c r="B37" s="100" t="s">
        <v>178</v>
      </c>
      <c r="C37" s="121"/>
      <c r="D37" s="121"/>
      <c r="E37" s="122">
        <v>0</v>
      </c>
      <c r="F37" s="123"/>
    </row>
    <row r="38" spans="1:6" s="4" customFormat="1" ht="57.6" x14ac:dyDescent="0.45">
      <c r="A38" s="120" t="s">
        <v>56</v>
      </c>
      <c r="B38" s="100" t="s">
        <v>13</v>
      </c>
      <c r="C38" s="121"/>
      <c r="D38" s="121"/>
      <c r="E38" s="122">
        <v>0</v>
      </c>
      <c r="F38" s="123"/>
    </row>
    <row r="39" spans="1:6" s="4" customFormat="1" ht="57.6" x14ac:dyDescent="0.55000000000000004">
      <c r="A39" s="93" t="s">
        <v>57</v>
      </c>
      <c r="B39" s="100" t="s">
        <v>13</v>
      </c>
      <c r="C39" s="121"/>
      <c r="D39" s="123"/>
      <c r="E39" s="122">
        <v>0</v>
      </c>
      <c r="F39" s="123"/>
    </row>
    <row r="40" spans="1:6" s="4" customFormat="1" ht="57.6" x14ac:dyDescent="0.55000000000000004">
      <c r="A40" s="93" t="s">
        <v>58</v>
      </c>
      <c r="B40" s="100" t="s">
        <v>13</v>
      </c>
      <c r="C40" s="121"/>
      <c r="D40" s="123"/>
      <c r="E40" s="122">
        <v>0</v>
      </c>
      <c r="F40" s="123"/>
    </row>
    <row r="41" spans="1:6" s="4" customFormat="1" ht="23.25" customHeight="1" x14ac:dyDescent="0.55000000000000004">
      <c r="A41" s="93" t="s">
        <v>59</v>
      </c>
      <c r="B41" s="100" t="s">
        <v>60</v>
      </c>
      <c r="C41" s="121"/>
      <c r="D41" s="123"/>
      <c r="E41" s="122">
        <v>0</v>
      </c>
      <c r="F41" s="123"/>
    </row>
    <row r="42" spans="1:6" s="4" customFormat="1" ht="77.400000000000006" customHeight="1" x14ac:dyDescent="0.55000000000000004">
      <c r="A42" s="93" t="s">
        <v>66</v>
      </c>
      <c r="B42" s="100" t="s">
        <v>174</v>
      </c>
      <c r="C42" s="121"/>
      <c r="D42" s="123"/>
      <c r="E42" s="122">
        <v>0</v>
      </c>
      <c r="F42" s="123"/>
    </row>
    <row r="43" spans="1:6" s="4" customFormat="1" ht="23.25" customHeight="1" x14ac:dyDescent="0.55000000000000004">
      <c r="A43" s="93" t="s">
        <v>67</v>
      </c>
      <c r="B43" s="100" t="s">
        <v>187</v>
      </c>
      <c r="C43" s="121"/>
      <c r="D43" s="123"/>
      <c r="E43" s="122">
        <v>0</v>
      </c>
      <c r="F43" s="123"/>
    </row>
    <row r="44" spans="1:6" s="4" customFormat="1" ht="70.8" customHeight="1" x14ac:dyDescent="0.55000000000000004">
      <c r="A44" s="93" t="s">
        <v>68</v>
      </c>
      <c r="B44" s="100" t="s">
        <v>175</v>
      </c>
      <c r="C44" s="121"/>
      <c r="D44" s="123"/>
      <c r="E44" s="122">
        <v>0</v>
      </c>
      <c r="F44" s="123"/>
    </row>
    <row r="45" spans="1:6" s="4" customFormat="1" ht="23.25" customHeight="1" x14ac:dyDescent="0.55000000000000004">
      <c r="A45" s="93" t="s">
        <v>69</v>
      </c>
      <c r="B45" s="100" t="s">
        <v>187</v>
      </c>
      <c r="C45" s="121"/>
      <c r="D45" s="123"/>
      <c r="E45" s="122">
        <v>0</v>
      </c>
      <c r="F45" s="123"/>
    </row>
    <row r="46" spans="1:6" s="4" customFormat="1" ht="82.8" customHeight="1" x14ac:dyDescent="0.55000000000000004">
      <c r="A46" s="93" t="s">
        <v>72</v>
      </c>
      <c r="B46" s="100" t="s">
        <v>176</v>
      </c>
      <c r="C46" s="121"/>
      <c r="D46" s="123"/>
      <c r="E46" s="122">
        <v>0</v>
      </c>
      <c r="F46" s="123"/>
    </row>
    <row r="47" spans="1:6" s="4" customFormat="1" ht="23.25" customHeight="1" x14ac:dyDescent="0.55000000000000004">
      <c r="A47" s="93" t="s">
        <v>73</v>
      </c>
      <c r="B47" s="100" t="s">
        <v>187</v>
      </c>
      <c r="C47" s="121"/>
      <c r="D47" s="123"/>
      <c r="E47" s="122">
        <v>0</v>
      </c>
      <c r="F47" s="123"/>
    </row>
    <row r="48" spans="1:6" s="4" customFormat="1" ht="24.75" customHeight="1" x14ac:dyDescent="0.55000000000000004">
      <c r="A48" s="93" t="s">
        <v>65</v>
      </c>
      <c r="B48" s="100"/>
      <c r="C48" s="121"/>
      <c r="D48" s="123"/>
      <c r="E48" s="122">
        <v>0</v>
      </c>
      <c r="F48" s="123"/>
    </row>
    <row r="49" spans="1:6" s="4" customFormat="1" ht="24" customHeight="1" x14ac:dyDescent="0.55000000000000004">
      <c r="A49" s="93" t="s">
        <v>102</v>
      </c>
      <c r="B49" s="123" t="s">
        <v>61</v>
      </c>
      <c r="C49" s="121"/>
      <c r="D49" s="123"/>
      <c r="E49" s="122">
        <v>0</v>
      </c>
      <c r="F49" s="123"/>
    </row>
    <row r="50" spans="1:6" s="4" customFormat="1" ht="24.75" customHeight="1" x14ac:dyDescent="0.55000000000000004">
      <c r="A50" s="93" t="s">
        <v>102</v>
      </c>
      <c r="B50" s="123" t="s">
        <v>62</v>
      </c>
      <c r="C50" s="121"/>
      <c r="D50" s="123"/>
      <c r="E50" s="122">
        <v>0</v>
      </c>
      <c r="F50" s="123"/>
    </row>
    <row r="51" spans="1:6" s="4" customFormat="1" ht="25.5" customHeight="1" x14ac:dyDescent="0.55000000000000004">
      <c r="A51" s="93" t="s">
        <v>102</v>
      </c>
      <c r="B51" s="123" t="s">
        <v>64</v>
      </c>
      <c r="C51" s="121"/>
      <c r="D51" s="123"/>
      <c r="E51" s="122">
        <v>0</v>
      </c>
      <c r="F51" s="123"/>
    </row>
    <row r="52" spans="1:6" s="4" customFormat="1" ht="23.25" customHeight="1" x14ac:dyDescent="0.55000000000000004">
      <c r="A52" s="93" t="s">
        <v>102</v>
      </c>
      <c r="B52" s="123"/>
      <c r="C52" s="121"/>
      <c r="D52" s="123"/>
      <c r="E52" s="122">
        <v>0</v>
      </c>
      <c r="F52" s="123"/>
    </row>
    <row r="53" spans="1:6" s="4" customFormat="1" ht="23.25" customHeight="1" x14ac:dyDescent="0.55000000000000004">
      <c r="A53" s="93" t="s">
        <v>102</v>
      </c>
      <c r="B53" s="123"/>
      <c r="C53" s="121"/>
      <c r="D53" s="123"/>
      <c r="E53" s="122">
        <v>0</v>
      </c>
      <c r="F53" s="123"/>
    </row>
    <row r="54" spans="1:6" s="4" customFormat="1" ht="27" customHeight="1" x14ac:dyDescent="0.55000000000000004">
      <c r="A54" s="93" t="s">
        <v>102</v>
      </c>
      <c r="B54" s="123"/>
      <c r="C54" s="121"/>
      <c r="D54" s="123"/>
      <c r="E54" s="122">
        <v>0</v>
      </c>
      <c r="F54" s="123"/>
    </row>
    <row r="55" spans="1:6" s="4" customFormat="1" ht="27" customHeight="1" x14ac:dyDescent="0.55000000000000004">
      <c r="A55" s="93" t="s">
        <v>102</v>
      </c>
      <c r="B55" s="123"/>
      <c r="C55" s="121"/>
      <c r="D55" s="123"/>
      <c r="E55" s="122">
        <v>0</v>
      </c>
      <c r="F55" s="123"/>
    </row>
    <row r="56" spans="1:6" s="4" customFormat="1" x14ac:dyDescent="0.55000000000000004">
      <c r="A56" s="93" t="s">
        <v>102</v>
      </c>
      <c r="B56" s="123"/>
      <c r="C56" s="121"/>
      <c r="D56" s="123"/>
      <c r="E56" s="122">
        <v>0</v>
      </c>
      <c r="F56" s="123"/>
    </row>
    <row r="57" spans="1:6" s="4" customFormat="1" x14ac:dyDescent="0.55000000000000004">
      <c r="A57" s="93" t="s">
        <v>102</v>
      </c>
      <c r="B57" s="123"/>
      <c r="C57" s="121"/>
      <c r="D57" s="123"/>
      <c r="E57" s="122">
        <v>0</v>
      </c>
      <c r="F57" s="123"/>
    </row>
    <row r="58" spans="1:6" s="4" customFormat="1" x14ac:dyDescent="0.55000000000000004">
      <c r="A58" s="93" t="s">
        <v>102</v>
      </c>
      <c r="B58" s="123"/>
      <c r="C58" s="121"/>
      <c r="D58" s="123"/>
      <c r="E58" s="122">
        <v>0</v>
      </c>
      <c r="F58" s="123"/>
    </row>
    <row r="59" spans="1:6" s="4" customFormat="1" ht="16.5" customHeight="1" x14ac:dyDescent="0.55000000000000004">
      <c r="A59" s="93" t="s">
        <v>102</v>
      </c>
      <c r="B59" s="123"/>
      <c r="C59" s="121"/>
      <c r="D59" s="123"/>
      <c r="E59" s="122">
        <v>0</v>
      </c>
      <c r="F59" s="123"/>
    </row>
    <row r="60" spans="1:6" s="4" customFormat="1" x14ac:dyDescent="0.55000000000000004">
      <c r="A60" s="93" t="s">
        <v>102</v>
      </c>
      <c r="B60" s="123"/>
      <c r="C60" s="121"/>
      <c r="D60" s="123"/>
      <c r="E60" s="122">
        <v>0</v>
      </c>
      <c r="F60" s="123"/>
    </row>
    <row r="61" spans="1:6" s="4" customFormat="1" x14ac:dyDescent="0.55000000000000004">
      <c r="A61" s="93" t="s">
        <v>102</v>
      </c>
      <c r="B61" s="123"/>
      <c r="C61" s="121"/>
      <c r="D61" s="123"/>
      <c r="E61" s="122">
        <v>0</v>
      </c>
      <c r="F61" s="123"/>
    </row>
    <row r="62" spans="1:6" s="4" customFormat="1" x14ac:dyDescent="0.55000000000000004">
      <c r="A62" s="93" t="s">
        <v>102</v>
      </c>
      <c r="B62" s="123"/>
      <c r="C62" s="121"/>
      <c r="D62" s="123"/>
      <c r="E62" s="122">
        <v>0</v>
      </c>
      <c r="F62" s="123"/>
    </row>
    <row r="63" spans="1:6" s="4" customFormat="1" x14ac:dyDescent="0.55000000000000004">
      <c r="A63" s="93" t="s">
        <v>102</v>
      </c>
      <c r="B63" s="123"/>
      <c r="C63" s="121"/>
      <c r="D63" s="123"/>
      <c r="E63" s="122">
        <v>0</v>
      </c>
      <c r="F63" s="123"/>
    </row>
    <row r="64" spans="1:6" s="4" customFormat="1" x14ac:dyDescent="0.55000000000000004">
      <c r="A64" s="93" t="s">
        <v>102</v>
      </c>
      <c r="B64" s="123"/>
      <c r="C64" s="121"/>
      <c r="D64" s="123"/>
      <c r="E64" s="122">
        <v>0</v>
      </c>
      <c r="F64" s="123"/>
    </row>
    <row r="65" spans="1:6" s="4" customFormat="1" x14ac:dyDescent="0.55000000000000004">
      <c r="A65" s="93" t="s">
        <v>102</v>
      </c>
      <c r="B65" s="123"/>
      <c r="C65" s="121"/>
      <c r="D65" s="123"/>
      <c r="E65" s="122">
        <v>0</v>
      </c>
      <c r="F65" s="123"/>
    </row>
    <row r="66" spans="1:6" s="4" customFormat="1" x14ac:dyDescent="0.55000000000000004">
      <c r="A66" s="93" t="s">
        <v>102</v>
      </c>
      <c r="B66" s="123"/>
      <c r="C66" s="121"/>
      <c r="D66" s="123"/>
      <c r="E66" s="122">
        <v>0</v>
      </c>
      <c r="F66" s="123"/>
    </row>
    <row r="67" spans="1:6" x14ac:dyDescent="0.55000000000000004">
      <c r="B67" s="124"/>
      <c r="C67" s="125"/>
      <c r="D67" s="124"/>
      <c r="E67" s="126"/>
      <c r="F67" s="124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opLeftCell="A4" zoomScale="75" zoomScaleNormal="75" workbookViewId="0">
      <selection activeCell="E14" sqref="E14"/>
    </sheetView>
  </sheetViews>
  <sheetFormatPr defaultRowHeight="14.4" x14ac:dyDescent="0.3"/>
  <cols>
    <col min="1" max="1" width="34.6640625" customWidth="1"/>
    <col min="2" max="2" width="47" customWidth="1"/>
    <col min="3" max="3" width="18.21875" customWidth="1"/>
    <col min="4" max="4" width="46" customWidth="1"/>
    <col min="5" max="5" width="18.109375" style="27" customWidth="1"/>
    <col min="6" max="6" width="34.44140625" customWidth="1"/>
    <col min="7" max="7" width="26.21875" customWidth="1"/>
  </cols>
  <sheetData>
    <row r="1" spans="1:7" ht="106.2" customHeight="1" thickBot="1" x14ac:dyDescent="0.7">
      <c r="A1" s="152" t="s">
        <v>204</v>
      </c>
      <c r="B1" s="153"/>
      <c r="C1" s="153"/>
      <c r="D1" s="153"/>
      <c r="E1" s="153"/>
      <c r="F1" s="154"/>
      <c r="G1" s="84" t="s">
        <v>107</v>
      </c>
    </row>
    <row r="2" spans="1:7" ht="98.4" customHeight="1" thickBot="1" x14ac:dyDescent="0.35">
      <c r="A2" s="45" t="s">
        <v>121</v>
      </c>
      <c r="B2" s="45" t="s">
        <v>27</v>
      </c>
      <c r="C2" s="47" t="s">
        <v>28</v>
      </c>
      <c r="D2" s="48" t="s">
        <v>146</v>
      </c>
      <c r="E2" s="47" t="s">
        <v>29</v>
      </c>
      <c r="F2" s="49" t="s">
        <v>30</v>
      </c>
      <c r="G2" s="85">
        <f>SUM(E3:E660)</f>
        <v>200</v>
      </c>
    </row>
    <row r="3" spans="1:7" ht="73.2" customHeight="1" x14ac:dyDescent="0.65">
      <c r="A3" s="67" t="s">
        <v>165</v>
      </c>
      <c r="B3" s="58" t="s">
        <v>167</v>
      </c>
      <c r="C3" s="54" t="s">
        <v>32</v>
      </c>
      <c r="D3" s="54"/>
      <c r="E3" s="29">
        <v>0</v>
      </c>
      <c r="F3" s="55"/>
    </row>
    <row r="4" spans="1:7" ht="38.4" x14ac:dyDescent="0.65">
      <c r="A4" s="67" t="s">
        <v>166</v>
      </c>
      <c r="B4" s="58" t="s">
        <v>167</v>
      </c>
      <c r="C4" s="54" t="s">
        <v>31</v>
      </c>
      <c r="D4" s="54"/>
      <c r="E4" s="29">
        <v>0</v>
      </c>
      <c r="F4" s="55"/>
    </row>
    <row r="5" spans="1:7" ht="76.8" x14ac:dyDescent="0.45">
      <c r="A5" s="68" t="s">
        <v>123</v>
      </c>
      <c r="B5" s="58" t="s">
        <v>179</v>
      </c>
      <c r="C5" s="54" t="s">
        <v>31</v>
      </c>
      <c r="D5" s="54"/>
      <c r="E5" s="29">
        <v>0</v>
      </c>
      <c r="F5" s="55"/>
    </row>
    <row r="6" spans="1:7" ht="76.8" x14ac:dyDescent="0.45">
      <c r="A6" s="69" t="s">
        <v>133</v>
      </c>
      <c r="B6" s="58" t="s">
        <v>180</v>
      </c>
      <c r="C6" s="54" t="s">
        <v>32</v>
      </c>
      <c r="D6" s="54"/>
      <c r="E6" s="29">
        <v>0</v>
      </c>
      <c r="F6" s="55"/>
    </row>
    <row r="7" spans="1:7" ht="76.8" x14ac:dyDescent="0.45">
      <c r="A7" s="70" t="s">
        <v>126</v>
      </c>
      <c r="B7" s="58" t="s">
        <v>193</v>
      </c>
      <c r="C7" s="54" t="s">
        <v>31</v>
      </c>
      <c r="D7" s="54"/>
      <c r="E7" s="29">
        <v>100</v>
      </c>
      <c r="F7" s="55"/>
    </row>
    <row r="8" spans="1:7" ht="76.8" x14ac:dyDescent="0.45">
      <c r="A8" s="70" t="s">
        <v>160</v>
      </c>
      <c r="B8" s="58" t="s">
        <v>181</v>
      </c>
      <c r="C8" s="54" t="s">
        <v>31</v>
      </c>
      <c r="D8" s="54"/>
      <c r="E8" s="29">
        <v>0</v>
      </c>
      <c r="F8" s="55"/>
    </row>
    <row r="9" spans="1:7" ht="38.4" x14ac:dyDescent="0.45">
      <c r="A9" s="69" t="s">
        <v>153</v>
      </c>
      <c r="B9" s="58" t="s">
        <v>183</v>
      </c>
      <c r="C9" s="54"/>
      <c r="D9" s="54"/>
      <c r="E9" s="29">
        <v>0</v>
      </c>
      <c r="F9" s="55"/>
    </row>
    <row r="10" spans="1:7" ht="76.8" x14ac:dyDescent="0.65">
      <c r="A10" s="71" t="s">
        <v>147</v>
      </c>
      <c r="B10" s="58" t="s">
        <v>173</v>
      </c>
      <c r="C10" s="54"/>
      <c r="D10" s="54"/>
      <c r="E10" s="29">
        <v>0</v>
      </c>
      <c r="F10" s="55"/>
    </row>
    <row r="11" spans="1:7" ht="96" x14ac:dyDescent="0.65">
      <c r="A11" s="72" t="s">
        <v>161</v>
      </c>
      <c r="B11" s="58" t="s">
        <v>182</v>
      </c>
      <c r="C11" s="54"/>
      <c r="D11" s="54"/>
      <c r="E11" s="29">
        <v>0</v>
      </c>
      <c r="F11" s="55"/>
    </row>
    <row r="12" spans="1:7" ht="98.4" x14ac:dyDescent="0.65">
      <c r="A12" s="73" t="s">
        <v>155</v>
      </c>
      <c r="B12" s="86" t="s">
        <v>184</v>
      </c>
      <c r="C12" s="54"/>
      <c r="D12" s="54"/>
      <c r="E12" s="29">
        <v>0</v>
      </c>
      <c r="F12" s="55"/>
    </row>
    <row r="13" spans="1:7" ht="96.6" thickBot="1" x14ac:dyDescent="0.5">
      <c r="A13" s="74" t="s">
        <v>129</v>
      </c>
      <c r="B13" s="87" t="s">
        <v>176</v>
      </c>
      <c r="C13" s="56"/>
      <c r="D13" s="56"/>
      <c r="E13" s="89">
        <v>100</v>
      </c>
      <c r="F13" s="57"/>
    </row>
    <row r="14" spans="1:7" ht="26.4" x14ac:dyDescent="0.45">
      <c r="A14" s="74" t="s">
        <v>130</v>
      </c>
      <c r="B14" s="55" t="s">
        <v>187</v>
      </c>
      <c r="C14" s="59" t="s">
        <v>32</v>
      </c>
      <c r="D14" s="59"/>
      <c r="E14" s="90">
        <v>0</v>
      </c>
      <c r="F14" s="60"/>
    </row>
    <row r="15" spans="1:7" ht="26.4" x14ac:dyDescent="0.45">
      <c r="A15" s="75" t="s">
        <v>131</v>
      </c>
      <c r="B15" s="62" t="s">
        <v>187</v>
      </c>
      <c r="C15" s="54" t="s">
        <v>32</v>
      </c>
      <c r="D15" s="54"/>
      <c r="E15" s="29">
        <v>0</v>
      </c>
      <c r="F15" s="55"/>
    </row>
    <row r="16" spans="1:7" ht="26.4" x14ac:dyDescent="0.45">
      <c r="A16" s="77" t="s">
        <v>132</v>
      </c>
      <c r="B16" s="62" t="s">
        <v>187</v>
      </c>
      <c r="C16" s="54" t="s">
        <v>31</v>
      </c>
      <c r="D16" s="54"/>
      <c r="E16" s="29">
        <v>0</v>
      </c>
      <c r="F16" s="55"/>
    </row>
    <row r="17" spans="1:6" ht="76.8" x14ac:dyDescent="0.45">
      <c r="A17" s="78" t="s">
        <v>156</v>
      </c>
      <c r="B17" s="88" t="s">
        <v>185</v>
      </c>
      <c r="C17" s="54" t="s">
        <v>31</v>
      </c>
      <c r="D17" s="54"/>
      <c r="E17" s="29">
        <v>0</v>
      </c>
      <c r="F17" s="55"/>
    </row>
    <row r="18" spans="1:6" ht="76.8" x14ac:dyDescent="0.45">
      <c r="A18" s="78" t="s">
        <v>66</v>
      </c>
      <c r="B18" s="87" t="s">
        <v>174</v>
      </c>
      <c r="C18" s="54" t="s">
        <v>31</v>
      </c>
      <c r="D18" s="54"/>
      <c r="E18" s="29">
        <v>0</v>
      </c>
      <c r="F18" s="55"/>
    </row>
    <row r="19" spans="1:6" ht="21.6" x14ac:dyDescent="0.45">
      <c r="A19" s="78" t="s">
        <v>67</v>
      </c>
      <c r="B19" s="55" t="s">
        <v>187</v>
      </c>
      <c r="C19" s="54" t="s">
        <v>33</v>
      </c>
      <c r="D19" s="54"/>
      <c r="E19" s="29">
        <v>0</v>
      </c>
      <c r="F19" s="55"/>
    </row>
    <row r="20" spans="1:6" ht="76.8" x14ac:dyDescent="0.45">
      <c r="A20" s="79" t="s">
        <v>157</v>
      </c>
      <c r="B20" s="87" t="s">
        <v>186</v>
      </c>
      <c r="C20" s="61"/>
      <c r="D20" s="61"/>
      <c r="E20" s="29"/>
      <c r="F20" s="62"/>
    </row>
    <row r="21" spans="1:6" ht="27" thickBot="1" x14ac:dyDescent="0.5">
      <c r="A21" s="76" t="s">
        <v>158</v>
      </c>
      <c r="B21" s="55" t="s">
        <v>187</v>
      </c>
      <c r="C21" s="56"/>
      <c r="D21" s="56"/>
      <c r="E21" s="89">
        <v>0</v>
      </c>
      <c r="F21" s="57"/>
    </row>
    <row r="22" spans="1:6" ht="21" x14ac:dyDescent="0.45">
      <c r="A22" s="80" t="s">
        <v>162</v>
      </c>
      <c r="B22" s="55"/>
      <c r="C22" s="63"/>
      <c r="D22" s="63"/>
      <c r="E22" s="90">
        <v>0</v>
      </c>
      <c r="F22" s="64"/>
    </row>
    <row r="23" spans="1:6" ht="76.8" x14ac:dyDescent="0.45">
      <c r="A23" s="80" t="s">
        <v>161</v>
      </c>
      <c r="B23" s="87" t="s">
        <v>189</v>
      </c>
      <c r="C23" s="54"/>
      <c r="D23" s="54"/>
      <c r="E23" s="29">
        <v>0</v>
      </c>
      <c r="F23" s="55"/>
    </row>
    <row r="24" spans="1:6" ht="76.8" x14ac:dyDescent="0.45">
      <c r="A24" s="80" t="s">
        <v>159</v>
      </c>
      <c r="B24" s="87" t="s">
        <v>195</v>
      </c>
      <c r="C24" s="54"/>
      <c r="D24" s="54"/>
      <c r="E24" s="29">
        <v>0</v>
      </c>
      <c r="F24" s="55"/>
    </row>
    <row r="25" spans="1:6" ht="76.2" customHeight="1" x14ac:dyDescent="0.45">
      <c r="A25" s="69" t="s">
        <v>127</v>
      </c>
      <c r="B25" s="87" t="s">
        <v>191</v>
      </c>
      <c r="C25" s="54"/>
      <c r="D25" s="54"/>
      <c r="E25" s="29">
        <v>0</v>
      </c>
      <c r="F25" s="55"/>
    </row>
    <row r="26" spans="1:6" ht="82.8" customHeight="1" x14ac:dyDescent="0.45">
      <c r="A26" s="80" t="s">
        <v>56</v>
      </c>
      <c r="B26" s="87" t="s">
        <v>192</v>
      </c>
      <c r="C26" s="61"/>
      <c r="D26" s="61"/>
      <c r="E26" s="29">
        <v>0</v>
      </c>
      <c r="F26" s="62"/>
    </row>
    <row r="27" spans="1:6" ht="21.6" thickBot="1" x14ac:dyDescent="0.5">
      <c r="A27" s="80" t="s">
        <v>57</v>
      </c>
      <c r="B27" s="55" t="s">
        <v>187</v>
      </c>
      <c r="C27" s="56"/>
      <c r="D27" s="56"/>
      <c r="E27" s="89">
        <v>0</v>
      </c>
      <c r="F27" s="57"/>
    </row>
    <row r="28" spans="1:6" ht="21" x14ac:dyDescent="0.45">
      <c r="A28" s="80" t="s">
        <v>58</v>
      </c>
      <c r="B28" s="55" t="s">
        <v>187</v>
      </c>
      <c r="C28" s="59"/>
      <c r="D28" s="59"/>
      <c r="E28" s="90">
        <v>0</v>
      </c>
      <c r="F28" s="60"/>
    </row>
    <row r="29" spans="1:6" ht="26.4" x14ac:dyDescent="0.65">
      <c r="A29" s="67" t="s">
        <v>102</v>
      </c>
      <c r="B29" s="55"/>
      <c r="C29" s="54" t="s">
        <v>32</v>
      </c>
      <c r="D29" s="54"/>
      <c r="E29" s="29">
        <v>0</v>
      </c>
      <c r="F29" s="55"/>
    </row>
    <row r="30" spans="1:6" ht="26.4" x14ac:dyDescent="0.65">
      <c r="A30" s="67" t="s">
        <v>102</v>
      </c>
      <c r="B30" s="55"/>
      <c r="C30" s="54" t="s">
        <v>31</v>
      </c>
      <c r="D30" s="54"/>
      <c r="E30" s="29">
        <v>0</v>
      </c>
      <c r="F30" s="55"/>
    </row>
    <row r="31" spans="1:6" ht="26.4" x14ac:dyDescent="0.65">
      <c r="A31" s="67" t="s">
        <v>102</v>
      </c>
      <c r="B31" s="55"/>
      <c r="C31" s="54" t="s">
        <v>32</v>
      </c>
      <c r="D31" s="54"/>
      <c r="E31" s="29">
        <v>0</v>
      </c>
      <c r="F31" s="55"/>
    </row>
    <row r="32" spans="1:6" ht="26.4" x14ac:dyDescent="0.65">
      <c r="A32" s="67" t="s">
        <v>102</v>
      </c>
      <c r="B32" s="55"/>
      <c r="C32" s="54" t="s">
        <v>32</v>
      </c>
      <c r="D32" s="54"/>
      <c r="E32" s="29">
        <v>0</v>
      </c>
      <c r="F32" s="55"/>
    </row>
    <row r="33" spans="1:6" ht="26.4" x14ac:dyDescent="0.65">
      <c r="A33" s="67" t="s">
        <v>102</v>
      </c>
      <c r="B33" s="55"/>
      <c r="C33" s="54"/>
      <c r="D33" s="54"/>
      <c r="E33" s="29">
        <v>0</v>
      </c>
      <c r="F33" s="55"/>
    </row>
    <row r="34" spans="1:6" ht="27" thickBot="1" x14ac:dyDescent="0.7">
      <c r="A34" s="67" t="s">
        <v>102</v>
      </c>
      <c r="B34" s="55"/>
      <c r="C34" s="56"/>
      <c r="D34" s="56"/>
      <c r="E34" s="89">
        <v>0</v>
      </c>
      <c r="F34" s="57"/>
    </row>
    <row r="35" spans="1:6" ht="26.4" x14ac:dyDescent="0.65">
      <c r="A35" s="67" t="s">
        <v>102</v>
      </c>
      <c r="B35" s="55"/>
      <c r="C35" s="59"/>
      <c r="D35" s="59"/>
      <c r="E35" s="90">
        <v>0</v>
      </c>
      <c r="F35" s="60"/>
    </row>
    <row r="36" spans="1:6" ht="24.6" x14ac:dyDescent="0.55000000000000004">
      <c r="A36" s="44" t="s">
        <v>102</v>
      </c>
      <c r="B36" s="58"/>
      <c r="C36" s="59"/>
      <c r="D36" s="59"/>
      <c r="E36" s="29">
        <v>0</v>
      </c>
      <c r="F36" s="60"/>
    </row>
    <row r="37" spans="1:6" ht="24.6" x14ac:dyDescent="0.55000000000000004">
      <c r="A37" s="44" t="s">
        <v>102</v>
      </c>
      <c r="B37" s="58"/>
      <c r="C37" s="59"/>
      <c r="D37" s="59"/>
      <c r="E37" s="29">
        <v>0</v>
      </c>
      <c r="F37" s="60"/>
    </row>
    <row r="38" spans="1:6" ht="24.6" x14ac:dyDescent="0.55000000000000004">
      <c r="A38" s="44" t="s">
        <v>102</v>
      </c>
      <c r="B38" s="53"/>
      <c r="C38" s="54"/>
      <c r="D38" s="54"/>
      <c r="E38" s="29">
        <v>0</v>
      </c>
      <c r="F38" s="55"/>
    </row>
    <row r="39" spans="1:6" ht="24.6" x14ac:dyDescent="0.55000000000000004">
      <c r="A39" s="44" t="s">
        <v>102</v>
      </c>
      <c r="B39" s="53"/>
      <c r="C39" s="54"/>
      <c r="D39" s="55"/>
      <c r="E39" s="29">
        <v>0</v>
      </c>
      <c r="F39" s="55"/>
    </row>
    <row r="40" spans="1:6" ht="24.6" x14ac:dyDescent="0.55000000000000004">
      <c r="A40" s="44" t="s">
        <v>102</v>
      </c>
      <c r="B40" s="53"/>
      <c r="C40" s="54"/>
      <c r="D40" s="55"/>
      <c r="E40" s="29">
        <v>0</v>
      </c>
      <c r="F40" s="55"/>
    </row>
    <row r="41" spans="1:6" ht="24.6" x14ac:dyDescent="0.55000000000000004">
      <c r="A41" s="44" t="s">
        <v>102</v>
      </c>
      <c r="B41" s="58"/>
      <c r="C41" s="59"/>
      <c r="D41" s="60"/>
      <c r="E41" s="29">
        <v>0</v>
      </c>
      <c r="F41" s="60"/>
    </row>
    <row r="42" spans="1:6" ht="24.6" x14ac:dyDescent="0.55000000000000004">
      <c r="A42" s="44" t="s">
        <v>102</v>
      </c>
      <c r="B42" s="58"/>
      <c r="C42" s="59"/>
      <c r="D42" s="60"/>
      <c r="E42" s="29">
        <v>0</v>
      </c>
      <c r="F42" s="60"/>
    </row>
    <row r="43" spans="1:6" ht="24.6" x14ac:dyDescent="0.55000000000000004">
      <c r="A43" s="44" t="s">
        <v>102</v>
      </c>
      <c r="B43" s="58"/>
      <c r="C43" s="59"/>
      <c r="D43" s="60"/>
      <c r="E43" s="29">
        <v>0</v>
      </c>
      <c r="F43" s="60"/>
    </row>
    <row r="44" spans="1:6" ht="24.6" x14ac:dyDescent="0.55000000000000004">
      <c r="A44" s="44" t="s">
        <v>102</v>
      </c>
      <c r="B44" s="58"/>
      <c r="C44" s="59"/>
      <c r="D44" s="60"/>
      <c r="E44" s="29">
        <v>0</v>
      </c>
      <c r="F44" s="60"/>
    </row>
    <row r="45" spans="1:6" ht="24.6" x14ac:dyDescent="0.55000000000000004">
      <c r="A45" s="44" t="s">
        <v>102</v>
      </c>
      <c r="B45" s="58"/>
      <c r="C45" s="59"/>
      <c r="D45" s="60"/>
      <c r="E45" s="29">
        <v>0</v>
      </c>
      <c r="F45" s="60"/>
    </row>
    <row r="46" spans="1:6" ht="24.6" x14ac:dyDescent="0.55000000000000004">
      <c r="A46" s="44" t="s">
        <v>102</v>
      </c>
      <c r="B46" s="58"/>
      <c r="C46" s="59"/>
      <c r="D46" s="60"/>
      <c r="E46" s="29">
        <v>0</v>
      </c>
      <c r="F46" s="60"/>
    </row>
    <row r="47" spans="1:6" ht="24.6" x14ac:dyDescent="0.55000000000000004">
      <c r="A47" s="44" t="s">
        <v>102</v>
      </c>
      <c r="B47" s="58"/>
      <c r="C47" s="59"/>
      <c r="D47" s="60"/>
      <c r="E47" s="29">
        <v>0</v>
      </c>
      <c r="F47" s="60"/>
    </row>
    <row r="48" spans="1:6" ht="24.6" x14ac:dyDescent="0.55000000000000004">
      <c r="A48" s="44" t="s">
        <v>102</v>
      </c>
      <c r="B48" s="58"/>
      <c r="C48" s="59"/>
      <c r="D48" s="60"/>
      <c r="E48" s="29">
        <v>0</v>
      </c>
      <c r="F48" s="60"/>
    </row>
    <row r="49" spans="1:6" ht="24.6" x14ac:dyDescent="0.55000000000000004">
      <c r="A49" s="44" t="s">
        <v>102</v>
      </c>
      <c r="B49" s="60"/>
      <c r="C49" s="59"/>
      <c r="D49" s="60"/>
      <c r="E49" s="29">
        <v>0</v>
      </c>
      <c r="F49" s="60"/>
    </row>
    <row r="50" spans="1:6" ht="24.6" x14ac:dyDescent="0.55000000000000004">
      <c r="A50" s="44" t="s">
        <v>102</v>
      </c>
      <c r="B50" s="55"/>
      <c r="C50" s="54"/>
      <c r="D50" s="55"/>
      <c r="E50" s="29">
        <v>0</v>
      </c>
      <c r="F50" s="55"/>
    </row>
    <row r="51" spans="1:6" ht="24.6" x14ac:dyDescent="0.55000000000000004">
      <c r="A51" s="44" t="s">
        <v>102</v>
      </c>
      <c r="B51" s="55"/>
      <c r="C51" s="54"/>
      <c r="D51" s="55"/>
      <c r="E51" s="29">
        <v>0</v>
      </c>
      <c r="F51" s="55"/>
    </row>
    <row r="52" spans="1:6" ht="24.6" x14ac:dyDescent="0.55000000000000004">
      <c r="A52" s="44" t="s">
        <v>102</v>
      </c>
      <c r="B52" s="62"/>
      <c r="C52" s="61"/>
      <c r="D52" s="62"/>
      <c r="E52" s="81">
        <v>0</v>
      </c>
      <c r="F52" s="62"/>
    </row>
    <row r="53" spans="1:6" ht="24.6" x14ac:dyDescent="0.55000000000000004">
      <c r="A53" s="44" t="s">
        <v>102</v>
      </c>
      <c r="B53" s="55"/>
      <c r="C53" s="54"/>
      <c r="D53" s="55"/>
      <c r="E53" s="29">
        <v>0</v>
      </c>
      <c r="F53" s="55"/>
    </row>
    <row r="54" spans="1:6" ht="19.2" x14ac:dyDescent="0.45">
      <c r="A54" s="28"/>
      <c r="B54" s="55"/>
      <c r="C54" s="54"/>
      <c r="D54" s="55"/>
      <c r="E54" s="29">
        <v>0</v>
      </c>
      <c r="F54" s="55"/>
    </row>
    <row r="55" spans="1:6" ht="19.2" x14ac:dyDescent="0.45">
      <c r="A55" s="28"/>
      <c r="B55" s="55"/>
      <c r="C55" s="54"/>
      <c r="D55" s="55"/>
      <c r="E55" s="29">
        <v>0</v>
      </c>
      <c r="F55" s="55"/>
    </row>
    <row r="56" spans="1:6" ht="19.2" x14ac:dyDescent="0.45">
      <c r="A56" s="28"/>
      <c r="B56" s="55"/>
      <c r="C56" s="54"/>
      <c r="D56" s="55"/>
      <c r="E56" s="29">
        <v>0</v>
      </c>
      <c r="F56" s="55"/>
    </row>
    <row r="57" spans="1:6" ht="19.2" x14ac:dyDescent="0.45">
      <c r="A57" s="28"/>
      <c r="B57" s="55"/>
      <c r="C57" s="54"/>
      <c r="D57" s="55"/>
      <c r="E57" s="29">
        <v>0</v>
      </c>
      <c r="F57" s="55"/>
    </row>
    <row r="58" spans="1:6" ht="19.2" x14ac:dyDescent="0.45">
      <c r="A58" s="28"/>
      <c r="B58" s="55"/>
      <c r="C58" s="54"/>
      <c r="D58" s="55"/>
      <c r="E58" s="29">
        <v>0</v>
      </c>
      <c r="F58" s="55"/>
    </row>
    <row r="59" spans="1:6" ht="19.2" x14ac:dyDescent="0.45">
      <c r="A59" s="28"/>
      <c r="B59" s="55"/>
      <c r="C59" s="54"/>
      <c r="D59" s="55"/>
      <c r="E59" s="29">
        <v>0</v>
      </c>
      <c r="F59" s="55"/>
    </row>
    <row r="60" spans="1:6" ht="19.2" x14ac:dyDescent="0.45">
      <c r="A60" s="28"/>
      <c r="B60" s="55"/>
      <c r="C60" s="54"/>
      <c r="D60" s="55"/>
      <c r="E60" s="29">
        <v>0</v>
      </c>
      <c r="F60" s="55"/>
    </row>
    <row r="61" spans="1:6" ht="19.2" x14ac:dyDescent="0.45">
      <c r="A61" s="28"/>
      <c r="B61" s="55"/>
      <c r="C61" s="54"/>
      <c r="D61" s="55"/>
      <c r="E61" s="29">
        <v>0</v>
      </c>
      <c r="F61" s="55"/>
    </row>
    <row r="62" spans="1:6" ht="19.2" x14ac:dyDescent="0.45">
      <c r="A62" s="28"/>
      <c r="B62" s="55"/>
      <c r="C62" s="54"/>
      <c r="D62" s="55"/>
      <c r="E62" s="29">
        <v>0</v>
      </c>
      <c r="F62" s="55"/>
    </row>
    <row r="63" spans="1:6" ht="19.2" x14ac:dyDescent="0.45">
      <c r="A63" s="28"/>
      <c r="B63" s="55"/>
      <c r="C63" s="54"/>
      <c r="D63" s="55"/>
      <c r="E63" s="29">
        <v>0</v>
      </c>
      <c r="F63" s="55"/>
    </row>
    <row r="64" spans="1:6" ht="19.2" x14ac:dyDescent="0.45">
      <c r="A64" s="28"/>
      <c r="B64" s="55"/>
      <c r="C64" s="54"/>
      <c r="D64" s="55"/>
      <c r="E64" s="29">
        <v>0</v>
      </c>
      <c r="F64" s="55"/>
    </row>
    <row r="65" spans="1:6" ht="19.2" x14ac:dyDescent="0.45">
      <c r="A65" s="28"/>
      <c r="B65" s="55"/>
      <c r="C65" s="54"/>
      <c r="D65" s="55"/>
      <c r="E65" s="29">
        <v>0</v>
      </c>
      <c r="F65" s="55"/>
    </row>
    <row r="66" spans="1:6" ht="19.2" x14ac:dyDescent="0.45">
      <c r="A66" s="28"/>
      <c r="B66" s="55"/>
      <c r="C66" s="54"/>
      <c r="D66" s="55"/>
      <c r="E66" s="29">
        <v>0</v>
      </c>
      <c r="F66" s="55"/>
    </row>
    <row r="67" spans="1:6" ht="24.6" x14ac:dyDescent="0.55000000000000004">
      <c r="A67" s="46"/>
      <c r="B67" s="65"/>
      <c r="C67" s="66"/>
      <c r="D67" s="65"/>
      <c r="F67" s="65"/>
    </row>
    <row r="68" spans="1:6" ht="24.6" x14ac:dyDescent="0.55000000000000004">
      <c r="A68" s="46"/>
      <c r="C68" s="1"/>
    </row>
    <row r="69" spans="1:6" ht="24.6" x14ac:dyDescent="0.55000000000000004">
      <c r="A69" s="46"/>
      <c r="C69" s="1"/>
    </row>
    <row r="70" spans="1:6" ht="24.6" x14ac:dyDescent="0.55000000000000004">
      <c r="A70" s="46"/>
      <c r="C70" s="1"/>
    </row>
    <row r="71" spans="1:6" ht="24.6" x14ac:dyDescent="0.55000000000000004">
      <c r="A71" s="46"/>
      <c r="C71" s="1"/>
    </row>
    <row r="72" spans="1:6" ht="24.6" x14ac:dyDescent="0.55000000000000004">
      <c r="A72" s="46"/>
      <c r="C72" s="1"/>
    </row>
    <row r="73" spans="1:6" ht="24.6" x14ac:dyDescent="0.55000000000000004">
      <c r="A73" s="46"/>
      <c r="C73" s="1"/>
    </row>
    <row r="74" spans="1:6" ht="24.6" x14ac:dyDescent="0.55000000000000004">
      <c r="A74" s="46"/>
      <c r="C74" s="1"/>
    </row>
    <row r="75" spans="1:6" ht="24.6" x14ac:dyDescent="0.55000000000000004">
      <c r="A75" s="46"/>
      <c r="C75" s="1"/>
    </row>
    <row r="76" spans="1:6" ht="24.6" x14ac:dyDescent="0.55000000000000004">
      <c r="A76" s="46"/>
      <c r="C76" s="1"/>
    </row>
    <row r="77" spans="1:6" ht="24.6" x14ac:dyDescent="0.55000000000000004">
      <c r="A77" s="46"/>
      <c r="C77" s="1"/>
    </row>
    <row r="78" spans="1:6" ht="24.6" x14ac:dyDescent="0.55000000000000004">
      <c r="A78" s="46"/>
      <c r="C78" s="1"/>
    </row>
    <row r="79" spans="1:6" ht="24.6" x14ac:dyDescent="0.55000000000000004">
      <c r="A79" s="46"/>
      <c r="C79" s="1"/>
    </row>
    <row r="80" spans="1:6" ht="24.6" x14ac:dyDescent="0.55000000000000004">
      <c r="A80" s="46"/>
      <c r="C80" s="1"/>
    </row>
    <row r="81" spans="1:3" ht="24.6" x14ac:dyDescent="0.55000000000000004">
      <c r="A81" s="46"/>
      <c r="C81" s="1"/>
    </row>
    <row r="82" spans="1:3" ht="24.6" x14ac:dyDescent="0.55000000000000004">
      <c r="A82" s="46"/>
      <c r="C82" s="1"/>
    </row>
    <row r="83" spans="1:3" ht="24.6" x14ac:dyDescent="0.55000000000000004">
      <c r="A83" s="46"/>
      <c r="C83" s="1"/>
    </row>
    <row r="84" spans="1:3" ht="24.6" x14ac:dyDescent="0.55000000000000004">
      <c r="A84" s="46"/>
      <c r="C84" s="1"/>
    </row>
    <row r="85" spans="1:3" ht="24.6" x14ac:dyDescent="0.55000000000000004">
      <c r="A85" s="46"/>
      <c r="C85" s="1"/>
    </row>
    <row r="86" spans="1:3" ht="24.6" x14ac:dyDescent="0.55000000000000004">
      <c r="A86" s="46"/>
      <c r="C86" s="1"/>
    </row>
    <row r="87" spans="1:3" ht="24.6" x14ac:dyDescent="0.55000000000000004">
      <c r="A87" s="46"/>
      <c r="C87" s="1"/>
    </row>
    <row r="88" spans="1:3" ht="24.6" x14ac:dyDescent="0.55000000000000004">
      <c r="A88" s="46"/>
      <c r="C88" s="1"/>
    </row>
    <row r="89" spans="1:3" ht="24.6" x14ac:dyDescent="0.55000000000000004">
      <c r="A89" s="46"/>
      <c r="C89" s="1"/>
    </row>
    <row r="90" spans="1:3" ht="24.6" x14ac:dyDescent="0.55000000000000004">
      <c r="A90" s="46"/>
      <c r="C90" s="1"/>
    </row>
    <row r="91" spans="1:3" ht="24.6" x14ac:dyDescent="0.55000000000000004">
      <c r="A91" s="46"/>
      <c r="C91" s="1"/>
    </row>
    <row r="92" spans="1:3" ht="24.6" x14ac:dyDescent="0.55000000000000004">
      <c r="A92" s="46"/>
      <c r="C92" s="1"/>
    </row>
    <row r="93" spans="1:3" ht="24.6" x14ac:dyDescent="0.55000000000000004">
      <c r="A93" s="46"/>
      <c r="C93" s="1"/>
    </row>
    <row r="94" spans="1:3" ht="24.6" x14ac:dyDescent="0.55000000000000004">
      <c r="A94" s="46"/>
      <c r="C94" s="1"/>
    </row>
    <row r="95" spans="1:3" ht="24.6" x14ac:dyDescent="0.55000000000000004">
      <c r="A95" s="46"/>
      <c r="C95" s="1"/>
    </row>
    <row r="96" spans="1:3" ht="24.6" x14ac:dyDescent="0.55000000000000004">
      <c r="A96" s="46"/>
      <c r="C96" s="1"/>
    </row>
    <row r="97" spans="1:3" ht="24.6" x14ac:dyDescent="0.55000000000000004">
      <c r="A97" s="46"/>
      <c r="C97" s="1"/>
    </row>
    <row r="98" spans="1:3" ht="24.6" x14ac:dyDescent="0.55000000000000004">
      <c r="A98" s="46"/>
      <c r="C98" s="1"/>
    </row>
    <row r="99" spans="1:3" ht="24.6" x14ac:dyDescent="0.55000000000000004">
      <c r="A99" s="46"/>
      <c r="C99" s="1"/>
    </row>
    <row r="100" spans="1:3" ht="24.6" x14ac:dyDescent="0.55000000000000004">
      <c r="A100" s="46"/>
      <c r="C100" s="1"/>
    </row>
    <row r="101" spans="1:3" ht="24.6" x14ac:dyDescent="0.55000000000000004">
      <c r="A101" s="46"/>
      <c r="C101" s="1"/>
    </row>
    <row r="102" spans="1:3" ht="24.6" x14ac:dyDescent="0.55000000000000004">
      <c r="A102" s="46"/>
      <c r="C102" s="1"/>
    </row>
    <row r="103" spans="1:3" ht="24.6" x14ac:dyDescent="0.55000000000000004">
      <c r="A103" s="46"/>
      <c r="C103" s="1"/>
    </row>
    <row r="104" spans="1:3" ht="24.6" x14ac:dyDescent="0.55000000000000004">
      <c r="A104" s="46"/>
      <c r="C104" s="1"/>
    </row>
    <row r="105" spans="1:3" ht="24.6" x14ac:dyDescent="0.55000000000000004">
      <c r="A105" s="46"/>
      <c r="C105" s="1"/>
    </row>
    <row r="106" spans="1:3" ht="24.6" x14ac:dyDescent="0.55000000000000004">
      <c r="A106" s="46"/>
      <c r="C106" s="1"/>
    </row>
    <row r="107" spans="1:3" ht="24.6" x14ac:dyDescent="0.55000000000000004">
      <c r="A107" s="46"/>
      <c r="C107" s="1"/>
    </row>
    <row r="108" spans="1:3" ht="24.6" x14ac:dyDescent="0.55000000000000004">
      <c r="A108" s="46"/>
      <c r="C108" s="1"/>
    </row>
    <row r="109" spans="1:3" ht="24.6" x14ac:dyDescent="0.55000000000000004">
      <c r="A109" s="46"/>
      <c r="C109" s="1"/>
    </row>
    <row r="110" spans="1:3" ht="24.6" x14ac:dyDescent="0.55000000000000004">
      <c r="A110" s="46"/>
      <c r="C110" s="1"/>
    </row>
    <row r="111" spans="1:3" ht="24.6" x14ac:dyDescent="0.55000000000000004">
      <c r="A111" s="46"/>
      <c r="C111" s="1"/>
    </row>
    <row r="112" spans="1:3" ht="24.6" x14ac:dyDescent="0.55000000000000004">
      <c r="A112" s="46"/>
      <c r="C112" s="1"/>
    </row>
    <row r="113" spans="1:3" ht="24.6" x14ac:dyDescent="0.55000000000000004">
      <c r="A113" s="46"/>
      <c r="C113" s="1"/>
    </row>
    <row r="114" spans="1:3" ht="24.6" x14ac:dyDescent="0.55000000000000004">
      <c r="A114" s="46"/>
      <c r="C114" s="1"/>
    </row>
    <row r="115" spans="1:3" ht="24.6" x14ac:dyDescent="0.55000000000000004">
      <c r="A115" s="46"/>
      <c r="C115" s="1"/>
    </row>
    <row r="116" spans="1:3" ht="24.6" x14ac:dyDescent="0.55000000000000004">
      <c r="A116" s="46"/>
      <c r="C116" s="1"/>
    </row>
    <row r="117" spans="1:3" ht="24.6" x14ac:dyDescent="0.55000000000000004">
      <c r="A117" s="46"/>
      <c r="C117" s="1"/>
    </row>
    <row r="118" spans="1:3" ht="24.6" x14ac:dyDescent="0.55000000000000004">
      <c r="A118" s="46"/>
      <c r="C118" s="1"/>
    </row>
    <row r="119" spans="1:3" ht="24.6" x14ac:dyDescent="0.55000000000000004">
      <c r="A119" s="46"/>
      <c r="C119" s="1"/>
    </row>
    <row r="120" spans="1:3" ht="24.6" x14ac:dyDescent="0.55000000000000004">
      <c r="A120" s="46"/>
      <c r="C120" s="1"/>
    </row>
    <row r="121" spans="1:3" ht="24.6" x14ac:dyDescent="0.55000000000000004">
      <c r="A121" s="46"/>
      <c r="C121" s="1"/>
    </row>
    <row r="122" spans="1:3" ht="24.6" x14ac:dyDescent="0.55000000000000004">
      <c r="A122" s="46"/>
      <c r="C122" s="1"/>
    </row>
    <row r="123" spans="1:3" ht="24.6" x14ac:dyDescent="0.55000000000000004">
      <c r="A123" s="46"/>
      <c r="C123" s="1"/>
    </row>
    <row r="124" spans="1:3" ht="24.6" x14ac:dyDescent="0.55000000000000004">
      <c r="A124" s="46"/>
      <c r="C124" s="1"/>
    </row>
    <row r="125" spans="1:3" ht="24.6" x14ac:dyDescent="0.55000000000000004">
      <c r="A125" s="46"/>
      <c r="C125" s="1"/>
    </row>
    <row r="126" spans="1:3" ht="24.6" x14ac:dyDescent="0.55000000000000004">
      <c r="A126" s="46"/>
      <c r="C126" s="1"/>
    </row>
    <row r="127" spans="1:3" ht="24.6" x14ac:dyDescent="0.55000000000000004">
      <c r="A127" s="46"/>
      <c r="C127" s="1"/>
    </row>
    <row r="128" spans="1:3" ht="24.6" x14ac:dyDescent="0.55000000000000004">
      <c r="A128" s="46"/>
      <c r="C128" s="1"/>
    </row>
    <row r="129" spans="1:3" ht="24.6" x14ac:dyDescent="0.55000000000000004">
      <c r="A129" s="46"/>
      <c r="C129" s="1"/>
    </row>
    <row r="130" spans="1:3" ht="24.6" x14ac:dyDescent="0.55000000000000004">
      <c r="A130" s="46"/>
      <c r="C130" s="1"/>
    </row>
    <row r="131" spans="1:3" ht="24.6" x14ac:dyDescent="0.55000000000000004">
      <c r="A131" s="46"/>
      <c r="C131" s="1"/>
    </row>
    <row r="132" spans="1:3" ht="24.6" x14ac:dyDescent="0.55000000000000004">
      <c r="A132" s="46"/>
      <c r="C132" s="1"/>
    </row>
    <row r="133" spans="1:3" ht="24.6" x14ac:dyDescent="0.55000000000000004">
      <c r="A133" s="46"/>
      <c r="C133" s="1"/>
    </row>
    <row r="134" spans="1:3" ht="24.6" x14ac:dyDescent="0.55000000000000004">
      <c r="A134" s="46"/>
      <c r="C134" s="1"/>
    </row>
    <row r="135" spans="1:3" ht="24.6" x14ac:dyDescent="0.55000000000000004">
      <c r="A135" s="46"/>
      <c r="C135" s="1"/>
    </row>
    <row r="136" spans="1:3" ht="24.6" x14ac:dyDescent="0.55000000000000004">
      <c r="A136" s="46"/>
      <c r="C136" s="1"/>
    </row>
    <row r="137" spans="1:3" ht="24.6" x14ac:dyDescent="0.55000000000000004">
      <c r="A137" s="46"/>
      <c r="C137" s="1"/>
    </row>
    <row r="138" spans="1:3" ht="24.6" x14ac:dyDescent="0.55000000000000004">
      <c r="A138" s="46"/>
      <c r="C138" s="1"/>
    </row>
    <row r="139" spans="1:3" ht="24.6" x14ac:dyDescent="0.55000000000000004">
      <c r="A139" s="46"/>
      <c r="C139" s="1"/>
    </row>
    <row r="140" spans="1:3" ht="24.6" x14ac:dyDescent="0.55000000000000004">
      <c r="A140" s="46"/>
      <c r="C140" s="1"/>
    </row>
    <row r="141" spans="1:3" ht="24.6" x14ac:dyDescent="0.55000000000000004">
      <c r="A141" s="46"/>
      <c r="C141" s="1"/>
    </row>
    <row r="142" spans="1:3" ht="24.6" x14ac:dyDescent="0.55000000000000004">
      <c r="A142" s="46"/>
      <c r="C142" s="1"/>
    </row>
    <row r="143" spans="1:3" ht="24.6" x14ac:dyDescent="0.55000000000000004">
      <c r="A143" s="46"/>
      <c r="C143" s="1"/>
    </row>
    <row r="144" spans="1:3" ht="24.6" x14ac:dyDescent="0.55000000000000004">
      <c r="A144" s="46"/>
      <c r="C144" s="1"/>
    </row>
    <row r="145" spans="1:3" ht="24.6" x14ac:dyDescent="0.55000000000000004">
      <c r="A145" s="46"/>
      <c r="C145" s="1"/>
    </row>
    <row r="146" spans="1:3" ht="24.6" x14ac:dyDescent="0.55000000000000004">
      <c r="A146" s="46"/>
      <c r="C146" s="1"/>
    </row>
    <row r="147" spans="1:3" ht="24.6" x14ac:dyDescent="0.55000000000000004">
      <c r="A147" s="46"/>
      <c r="C147" s="1"/>
    </row>
    <row r="148" spans="1:3" ht="24.6" x14ac:dyDescent="0.55000000000000004">
      <c r="A148" s="46"/>
      <c r="C148" s="1"/>
    </row>
    <row r="149" spans="1:3" ht="24.6" x14ac:dyDescent="0.55000000000000004">
      <c r="A149" s="46"/>
      <c r="C149" s="1"/>
    </row>
    <row r="150" spans="1:3" ht="24.6" x14ac:dyDescent="0.55000000000000004">
      <c r="A150" s="46"/>
      <c r="C150" s="1"/>
    </row>
    <row r="151" spans="1:3" ht="24.6" x14ac:dyDescent="0.55000000000000004">
      <c r="A151" s="46"/>
      <c r="C151" s="1"/>
    </row>
    <row r="152" spans="1:3" ht="24.6" x14ac:dyDescent="0.55000000000000004">
      <c r="A152" s="46"/>
      <c r="C152" s="1"/>
    </row>
    <row r="153" spans="1:3" ht="24.6" x14ac:dyDescent="0.55000000000000004">
      <c r="A153" s="46"/>
      <c r="C153" s="1"/>
    </row>
    <row r="154" spans="1:3" ht="24.6" x14ac:dyDescent="0.55000000000000004">
      <c r="A154" s="46"/>
      <c r="C154" s="1"/>
    </row>
    <row r="155" spans="1:3" ht="24.6" x14ac:dyDescent="0.55000000000000004">
      <c r="A155" s="46"/>
      <c r="C155" s="1"/>
    </row>
    <row r="156" spans="1:3" ht="24.6" x14ac:dyDescent="0.55000000000000004">
      <c r="A156" s="46"/>
      <c r="C156" s="1"/>
    </row>
    <row r="157" spans="1:3" ht="24.6" x14ac:dyDescent="0.55000000000000004">
      <c r="A157" s="46"/>
      <c r="C157" s="1"/>
    </row>
    <row r="158" spans="1:3" ht="24.6" x14ac:dyDescent="0.55000000000000004">
      <c r="A158" s="46"/>
      <c r="C158" s="1"/>
    </row>
    <row r="159" spans="1:3" ht="24.6" x14ac:dyDescent="0.55000000000000004">
      <c r="A159" s="46"/>
      <c r="C159" s="1"/>
    </row>
    <row r="160" spans="1:3" ht="24.6" x14ac:dyDescent="0.55000000000000004">
      <c r="A160" s="46"/>
      <c r="C160" s="1"/>
    </row>
    <row r="161" spans="1:3" ht="24.6" x14ac:dyDescent="0.55000000000000004">
      <c r="A161" s="46"/>
      <c r="C161" s="1"/>
    </row>
    <row r="162" spans="1:3" ht="24.6" x14ac:dyDescent="0.55000000000000004">
      <c r="A162" s="46"/>
      <c r="C162" s="1"/>
    </row>
    <row r="163" spans="1:3" ht="24.6" x14ac:dyDescent="0.55000000000000004">
      <c r="A163" s="46"/>
      <c r="C163" s="1"/>
    </row>
    <row r="164" spans="1:3" ht="24.6" x14ac:dyDescent="0.55000000000000004">
      <c r="A164" s="46"/>
      <c r="C164" s="1"/>
    </row>
    <row r="165" spans="1:3" ht="24.6" x14ac:dyDescent="0.55000000000000004">
      <c r="A165" s="46"/>
      <c r="C165" s="1"/>
    </row>
    <row r="166" spans="1:3" ht="24.6" x14ac:dyDescent="0.55000000000000004">
      <c r="A166" s="46"/>
      <c r="C166" s="1"/>
    </row>
    <row r="167" spans="1:3" ht="24.6" x14ac:dyDescent="0.55000000000000004">
      <c r="A167" s="46"/>
      <c r="C167" s="1"/>
    </row>
    <row r="168" spans="1:3" ht="24.6" x14ac:dyDescent="0.55000000000000004">
      <c r="A168" s="46"/>
      <c r="C168" s="1"/>
    </row>
    <row r="169" spans="1:3" ht="24.6" x14ac:dyDescent="0.55000000000000004">
      <c r="A169" s="46"/>
      <c r="C169" s="1"/>
    </row>
    <row r="170" spans="1:3" ht="24.6" x14ac:dyDescent="0.55000000000000004">
      <c r="A170" s="46"/>
      <c r="C170" s="1"/>
    </row>
    <row r="171" spans="1:3" ht="24.6" x14ac:dyDescent="0.55000000000000004">
      <c r="A171" s="46"/>
      <c r="C171" s="1"/>
    </row>
    <row r="172" spans="1:3" ht="24.6" x14ac:dyDescent="0.55000000000000004">
      <c r="A172" s="46"/>
      <c r="C172" s="1"/>
    </row>
    <row r="173" spans="1:3" ht="24.6" x14ac:dyDescent="0.55000000000000004">
      <c r="A173" s="46"/>
      <c r="C173" s="1"/>
    </row>
    <row r="174" spans="1:3" ht="24.6" x14ac:dyDescent="0.55000000000000004">
      <c r="A174" s="46"/>
      <c r="C174" s="1"/>
    </row>
    <row r="175" spans="1:3" ht="24.6" x14ac:dyDescent="0.55000000000000004">
      <c r="A175" s="46"/>
      <c r="C175" s="1"/>
    </row>
    <row r="176" spans="1:3" ht="24.6" x14ac:dyDescent="0.55000000000000004">
      <c r="A176" s="46"/>
      <c r="C176" s="1"/>
    </row>
    <row r="177" spans="1:3" ht="24.6" x14ac:dyDescent="0.55000000000000004">
      <c r="A177" s="46"/>
      <c r="C177" s="1"/>
    </row>
    <row r="178" spans="1:3" ht="24.6" x14ac:dyDescent="0.55000000000000004">
      <c r="A178" s="46"/>
      <c r="C178" s="1"/>
    </row>
    <row r="179" spans="1:3" ht="24.6" x14ac:dyDescent="0.55000000000000004">
      <c r="A179" s="46"/>
      <c r="C179" s="1"/>
    </row>
    <row r="180" spans="1:3" ht="24.6" x14ac:dyDescent="0.55000000000000004">
      <c r="A180" s="46"/>
      <c r="C180" s="1"/>
    </row>
    <row r="181" spans="1:3" ht="24.6" x14ac:dyDescent="0.55000000000000004">
      <c r="A181" s="46"/>
      <c r="C181" s="1"/>
    </row>
    <row r="182" spans="1:3" ht="24.6" x14ac:dyDescent="0.55000000000000004">
      <c r="A182" s="46"/>
      <c r="C182" s="1"/>
    </row>
    <row r="183" spans="1:3" ht="24.6" x14ac:dyDescent="0.55000000000000004">
      <c r="A183" s="46"/>
      <c r="C183" s="1"/>
    </row>
    <row r="184" spans="1:3" ht="24.6" x14ac:dyDescent="0.55000000000000004">
      <c r="A184" s="46"/>
      <c r="C184" s="1"/>
    </row>
    <row r="185" spans="1:3" ht="24.6" x14ac:dyDescent="0.55000000000000004">
      <c r="A185" s="46"/>
      <c r="C185" s="1"/>
    </row>
    <row r="186" spans="1:3" ht="24.6" x14ac:dyDescent="0.55000000000000004">
      <c r="A186" s="46"/>
      <c r="C186" s="1"/>
    </row>
    <row r="187" spans="1:3" ht="24.6" x14ac:dyDescent="0.55000000000000004">
      <c r="A187" s="46"/>
      <c r="C187" s="1"/>
    </row>
    <row r="188" spans="1:3" ht="24.6" x14ac:dyDescent="0.55000000000000004">
      <c r="A188" s="46"/>
      <c r="C188" s="1"/>
    </row>
    <row r="189" spans="1:3" ht="24.6" x14ac:dyDescent="0.55000000000000004">
      <c r="A189" s="46"/>
      <c r="C189" s="1"/>
    </row>
    <row r="190" spans="1:3" ht="24.6" x14ac:dyDescent="0.55000000000000004">
      <c r="A190" s="46"/>
      <c r="C190" s="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84" zoomScaleNormal="84" workbookViewId="0">
      <selection activeCell="E15" sqref="E15"/>
    </sheetView>
  </sheetViews>
  <sheetFormatPr defaultRowHeight="21" x14ac:dyDescent="0.4"/>
  <cols>
    <col min="1" max="1" width="37.44140625" style="97" customWidth="1"/>
    <col min="2" max="2" width="55.21875" style="107" customWidth="1"/>
    <col min="3" max="3" width="18.88671875" style="101" customWidth="1"/>
    <col min="4" max="4" width="38.88671875" style="101" customWidth="1"/>
    <col min="5" max="5" width="15.88671875" style="114" customWidth="1"/>
    <col min="6" max="6" width="23.21875" style="101" customWidth="1"/>
    <col min="7" max="7" width="25.44140625" customWidth="1"/>
  </cols>
  <sheetData>
    <row r="1" spans="1:7" ht="72" customHeight="1" thickTop="1" thickBot="1" x14ac:dyDescent="0.35">
      <c r="A1" s="155" t="s">
        <v>164</v>
      </c>
      <c r="B1" s="155"/>
      <c r="C1" s="155"/>
      <c r="D1" s="155"/>
      <c r="E1" s="155"/>
      <c r="F1" s="155"/>
      <c r="G1" s="139" t="s">
        <v>107</v>
      </c>
    </row>
    <row r="2" spans="1:7" s="28" customFormat="1" ht="109.2" customHeight="1" thickTop="1" thickBot="1" x14ac:dyDescent="0.35">
      <c r="A2" s="94" t="s">
        <v>121</v>
      </c>
      <c r="B2" s="94" t="s">
        <v>27</v>
      </c>
      <c r="C2" s="109" t="s">
        <v>28</v>
      </c>
      <c r="D2" s="110" t="s">
        <v>163</v>
      </c>
      <c r="E2" s="111" t="s">
        <v>29</v>
      </c>
      <c r="F2" s="109" t="s">
        <v>30</v>
      </c>
      <c r="G2" s="108">
        <f>SUM(E3:E400)</f>
        <v>200</v>
      </c>
    </row>
    <row r="3" spans="1:7" ht="44.4" customHeight="1" x14ac:dyDescent="0.3">
      <c r="A3" s="95" t="s">
        <v>154</v>
      </c>
      <c r="B3" s="102" t="s">
        <v>201</v>
      </c>
      <c r="C3" s="112"/>
      <c r="D3" s="112"/>
      <c r="E3" s="113">
        <v>0</v>
      </c>
      <c r="F3" s="82"/>
      <c r="G3" s="4"/>
    </row>
    <row r="4" spans="1:7" ht="66.599999999999994" customHeight="1" x14ac:dyDescent="0.3">
      <c r="A4" s="95" t="s">
        <v>128</v>
      </c>
      <c r="B4" s="103" t="s">
        <v>200</v>
      </c>
      <c r="C4" s="112"/>
      <c r="D4" s="112"/>
      <c r="E4" s="113"/>
      <c r="F4" s="82"/>
      <c r="G4" s="4"/>
    </row>
    <row r="5" spans="1:7" ht="52.8" x14ac:dyDescent="0.3">
      <c r="A5" s="95" t="s">
        <v>123</v>
      </c>
      <c r="B5" s="102" t="s">
        <v>124</v>
      </c>
      <c r="C5" s="112"/>
      <c r="D5" s="112"/>
      <c r="E5" s="113">
        <v>0</v>
      </c>
      <c r="F5" s="82"/>
      <c r="G5" s="4"/>
    </row>
    <row r="6" spans="1:7" ht="46.8" x14ac:dyDescent="0.3">
      <c r="A6" s="95" t="s">
        <v>133</v>
      </c>
      <c r="B6" s="102" t="s">
        <v>199</v>
      </c>
      <c r="C6" s="112"/>
      <c r="D6" s="112"/>
      <c r="E6" s="113"/>
      <c r="F6" s="82"/>
      <c r="G6" s="4"/>
    </row>
    <row r="7" spans="1:7" ht="46.8" x14ac:dyDescent="0.3">
      <c r="A7" s="95" t="s">
        <v>126</v>
      </c>
      <c r="B7" s="102" t="s">
        <v>125</v>
      </c>
      <c r="C7" s="112"/>
      <c r="D7" s="112"/>
      <c r="E7" s="113">
        <v>100</v>
      </c>
      <c r="F7" s="82"/>
      <c r="G7" s="4"/>
    </row>
    <row r="8" spans="1:7" ht="26.4" x14ac:dyDescent="0.65">
      <c r="A8" s="96" t="s">
        <v>153</v>
      </c>
      <c r="B8" s="102" t="s">
        <v>196</v>
      </c>
      <c r="C8" s="112"/>
      <c r="D8" s="112"/>
      <c r="E8" s="113">
        <v>0</v>
      </c>
      <c r="F8" s="82"/>
      <c r="G8" s="4"/>
    </row>
    <row r="9" spans="1:7" ht="57.6" x14ac:dyDescent="0.65">
      <c r="A9" s="96" t="s">
        <v>147</v>
      </c>
      <c r="B9" s="104" t="s">
        <v>173</v>
      </c>
      <c r="C9" s="112"/>
      <c r="D9" s="112"/>
      <c r="E9" s="113">
        <v>0</v>
      </c>
      <c r="F9" s="82"/>
      <c r="G9" s="4"/>
    </row>
    <row r="10" spans="1:7" ht="31.2" x14ac:dyDescent="0.65">
      <c r="A10" s="96" t="s">
        <v>155</v>
      </c>
      <c r="B10" s="102" t="s">
        <v>197</v>
      </c>
      <c r="C10" s="112"/>
      <c r="D10" s="112"/>
      <c r="E10" s="113">
        <v>0</v>
      </c>
      <c r="F10" s="82"/>
      <c r="G10" s="4"/>
    </row>
    <row r="11" spans="1:7" ht="26.4" x14ac:dyDescent="0.3">
      <c r="A11" s="95" t="s">
        <v>129</v>
      </c>
      <c r="B11" s="102" t="s">
        <v>198</v>
      </c>
      <c r="C11" s="112"/>
      <c r="D11" s="112"/>
      <c r="E11" s="113">
        <v>0</v>
      </c>
      <c r="F11" s="82"/>
      <c r="G11" s="4"/>
    </row>
    <row r="12" spans="1:7" ht="26.4" x14ac:dyDescent="0.3">
      <c r="A12" s="95" t="s">
        <v>130</v>
      </c>
      <c r="B12" s="102" t="s">
        <v>187</v>
      </c>
      <c r="C12" s="112"/>
      <c r="D12" s="112"/>
      <c r="E12" s="113">
        <v>0</v>
      </c>
      <c r="F12" s="82"/>
      <c r="G12" s="4"/>
    </row>
    <row r="13" spans="1:7" ht="26.4" x14ac:dyDescent="0.3">
      <c r="A13" s="95" t="s">
        <v>131</v>
      </c>
      <c r="B13" s="102" t="s">
        <v>187</v>
      </c>
      <c r="C13" s="112"/>
      <c r="D13" s="112"/>
      <c r="E13" s="113">
        <v>0</v>
      </c>
      <c r="F13" s="82"/>
      <c r="G13" s="4"/>
    </row>
    <row r="14" spans="1:7" ht="26.4" x14ac:dyDescent="0.3">
      <c r="A14" s="95" t="s">
        <v>132</v>
      </c>
      <c r="B14" s="102" t="s">
        <v>187</v>
      </c>
      <c r="C14" s="112"/>
      <c r="D14" s="112"/>
      <c r="E14" s="113">
        <v>100</v>
      </c>
      <c r="F14" s="82"/>
      <c r="G14" s="4"/>
    </row>
    <row r="15" spans="1:7" ht="57.6" x14ac:dyDescent="0.45">
      <c r="A15" s="97" t="s">
        <v>156</v>
      </c>
      <c r="B15" s="105" t="s">
        <v>185</v>
      </c>
      <c r="C15" s="112"/>
      <c r="D15" s="112"/>
      <c r="E15" s="113">
        <v>0</v>
      </c>
      <c r="F15" s="82"/>
      <c r="G15" s="4"/>
    </row>
    <row r="16" spans="1:7" ht="57.6" x14ac:dyDescent="0.45">
      <c r="A16" s="97" t="s">
        <v>66</v>
      </c>
      <c r="B16" s="105" t="s">
        <v>174</v>
      </c>
      <c r="C16" s="112"/>
      <c r="D16" s="112"/>
      <c r="E16" s="113">
        <v>0</v>
      </c>
      <c r="F16" s="82"/>
      <c r="G16" s="4"/>
    </row>
    <row r="17" spans="1:7" x14ac:dyDescent="0.4">
      <c r="A17" s="97" t="s">
        <v>67</v>
      </c>
      <c r="B17" s="102" t="s">
        <v>187</v>
      </c>
      <c r="C17" s="112"/>
      <c r="D17" s="112"/>
      <c r="E17" s="113">
        <v>0</v>
      </c>
      <c r="F17" s="82"/>
      <c r="G17" s="4"/>
    </row>
    <row r="18" spans="1:7" ht="57.6" x14ac:dyDescent="0.45">
      <c r="A18" s="97" t="s">
        <v>157</v>
      </c>
      <c r="B18" s="105" t="s">
        <v>186</v>
      </c>
      <c r="C18" s="112"/>
      <c r="D18" s="112"/>
      <c r="E18" s="113">
        <v>0</v>
      </c>
      <c r="F18" s="82"/>
      <c r="G18" s="4"/>
    </row>
    <row r="19" spans="1:7" ht="26.4" x14ac:dyDescent="0.45">
      <c r="A19" s="95" t="s">
        <v>158</v>
      </c>
      <c r="B19" s="105" t="s">
        <v>187</v>
      </c>
      <c r="C19" s="112"/>
      <c r="D19" s="112"/>
      <c r="E19" s="113">
        <v>0</v>
      </c>
      <c r="F19" s="82"/>
      <c r="G19" s="4"/>
    </row>
    <row r="20" spans="1:7" x14ac:dyDescent="0.3">
      <c r="A20" s="98" t="s">
        <v>162</v>
      </c>
      <c r="B20" s="102"/>
      <c r="C20" s="112"/>
      <c r="D20" s="112"/>
      <c r="E20" s="113">
        <v>0</v>
      </c>
      <c r="F20" s="82"/>
      <c r="G20" s="4"/>
    </row>
    <row r="21" spans="1:7" ht="57.6" x14ac:dyDescent="0.45">
      <c r="A21" s="98" t="s">
        <v>161</v>
      </c>
      <c r="B21" s="105" t="s">
        <v>189</v>
      </c>
      <c r="C21" s="112"/>
      <c r="D21" s="112"/>
      <c r="E21" s="113">
        <v>0</v>
      </c>
      <c r="F21" s="82"/>
      <c r="G21" s="4"/>
    </row>
    <row r="22" spans="1:7" ht="57.6" x14ac:dyDescent="0.3">
      <c r="A22" s="98" t="s">
        <v>160</v>
      </c>
      <c r="B22" s="104" t="s">
        <v>181</v>
      </c>
      <c r="C22" s="112"/>
      <c r="D22" s="112"/>
      <c r="E22" s="113"/>
      <c r="F22" s="82"/>
      <c r="G22" s="4"/>
    </row>
    <row r="23" spans="1:7" ht="76.8" x14ac:dyDescent="0.45">
      <c r="A23" s="98" t="s">
        <v>159</v>
      </c>
      <c r="B23" s="105" t="s">
        <v>190</v>
      </c>
      <c r="C23" s="112"/>
      <c r="D23" s="112"/>
      <c r="E23" s="113">
        <v>0</v>
      </c>
      <c r="F23" s="82"/>
      <c r="G23" s="4"/>
    </row>
    <row r="24" spans="1:7" ht="57.6" x14ac:dyDescent="0.45">
      <c r="A24" s="95" t="s">
        <v>127</v>
      </c>
      <c r="B24" s="105" t="s">
        <v>191</v>
      </c>
      <c r="C24" s="112"/>
      <c r="D24" s="112"/>
      <c r="E24" s="113">
        <v>0</v>
      </c>
      <c r="F24" s="82"/>
      <c r="G24" s="4"/>
    </row>
    <row r="25" spans="1:7" ht="57.6" x14ac:dyDescent="0.45">
      <c r="A25" s="98" t="s">
        <v>56</v>
      </c>
      <c r="B25" s="105" t="s">
        <v>192</v>
      </c>
      <c r="C25" s="112"/>
      <c r="D25" s="112"/>
      <c r="E25" s="113">
        <v>0</v>
      </c>
      <c r="F25" s="82"/>
      <c r="G25" s="4"/>
    </row>
    <row r="26" spans="1:7" x14ac:dyDescent="0.3">
      <c r="A26" s="98" t="s">
        <v>57</v>
      </c>
      <c r="B26" s="102" t="s">
        <v>187</v>
      </c>
      <c r="C26" s="112"/>
      <c r="D26" s="112"/>
      <c r="E26" s="113">
        <v>0</v>
      </c>
      <c r="F26" s="82"/>
      <c r="G26" s="4"/>
    </row>
    <row r="27" spans="1:7" x14ac:dyDescent="0.3">
      <c r="A27" s="98" t="s">
        <v>58</v>
      </c>
      <c r="B27" s="102" t="s">
        <v>187</v>
      </c>
      <c r="C27" s="112"/>
      <c r="D27" s="112"/>
      <c r="E27" s="113">
        <v>0</v>
      </c>
      <c r="F27" s="82"/>
      <c r="G27" s="4"/>
    </row>
    <row r="28" spans="1:7" ht="24.6" x14ac:dyDescent="0.55000000000000004">
      <c r="A28" s="99" t="s">
        <v>102</v>
      </c>
      <c r="B28" s="102"/>
      <c r="C28" s="112"/>
      <c r="D28" s="112"/>
      <c r="E28" s="113">
        <v>0</v>
      </c>
      <c r="F28" s="82"/>
      <c r="G28" s="4"/>
    </row>
    <row r="29" spans="1:7" ht="24.6" x14ac:dyDescent="0.55000000000000004">
      <c r="A29" s="99" t="s">
        <v>102</v>
      </c>
      <c r="B29" s="102"/>
      <c r="C29" s="112"/>
      <c r="D29" s="112"/>
      <c r="E29" s="113">
        <v>0</v>
      </c>
      <c r="F29" s="82"/>
      <c r="G29" s="4"/>
    </row>
    <row r="30" spans="1:7" ht="24.6" x14ac:dyDescent="0.55000000000000004">
      <c r="A30" s="99" t="s">
        <v>102</v>
      </c>
      <c r="B30" s="102"/>
      <c r="C30" s="112"/>
      <c r="D30" s="112"/>
      <c r="E30" s="113">
        <v>0</v>
      </c>
      <c r="F30" s="82"/>
      <c r="G30" s="4"/>
    </row>
    <row r="31" spans="1:7" ht="24.6" x14ac:dyDescent="0.55000000000000004">
      <c r="A31" s="99" t="s">
        <v>102</v>
      </c>
      <c r="B31" s="102"/>
      <c r="C31" s="112"/>
      <c r="D31" s="112"/>
      <c r="E31" s="113">
        <v>0</v>
      </c>
      <c r="F31" s="82"/>
      <c r="G31" s="4"/>
    </row>
    <row r="32" spans="1:7" ht="24.6" x14ac:dyDescent="0.55000000000000004">
      <c r="A32" s="99" t="s">
        <v>102</v>
      </c>
      <c r="B32" s="102"/>
      <c r="C32" s="112"/>
      <c r="D32" s="112"/>
      <c r="E32" s="113">
        <v>0</v>
      </c>
      <c r="F32" s="82"/>
      <c r="G32" s="4"/>
    </row>
    <row r="33" spans="1:7" ht="24.6" x14ac:dyDescent="0.55000000000000004">
      <c r="A33" s="99" t="s">
        <v>102</v>
      </c>
      <c r="B33" s="102"/>
      <c r="C33" s="112"/>
      <c r="D33" s="112"/>
      <c r="E33" s="113">
        <v>0</v>
      </c>
      <c r="F33" s="82"/>
      <c r="G33" s="4"/>
    </row>
    <row r="34" spans="1:7" ht="24.6" x14ac:dyDescent="0.55000000000000004">
      <c r="A34" s="99" t="s">
        <v>102</v>
      </c>
      <c r="B34" s="102"/>
      <c r="C34" s="112"/>
      <c r="D34" s="112"/>
      <c r="E34" s="113">
        <v>0</v>
      </c>
      <c r="F34" s="82"/>
      <c r="G34" s="4"/>
    </row>
    <row r="35" spans="1:7" ht="24.6" x14ac:dyDescent="0.55000000000000004">
      <c r="A35" s="99" t="s">
        <v>102</v>
      </c>
      <c r="B35" s="102"/>
      <c r="C35" s="112"/>
      <c r="D35" s="112"/>
      <c r="E35" s="113">
        <v>0</v>
      </c>
      <c r="F35" s="82"/>
      <c r="G35" s="4"/>
    </row>
    <row r="36" spans="1:7" x14ac:dyDescent="0.4">
      <c r="A36" s="97" t="s">
        <v>102</v>
      </c>
      <c r="B36" s="102"/>
      <c r="C36" s="112"/>
      <c r="D36" s="112"/>
      <c r="E36" s="113">
        <v>0</v>
      </c>
      <c r="F36" s="82"/>
      <c r="G36" s="4"/>
    </row>
    <row r="37" spans="1:7" x14ac:dyDescent="0.4">
      <c r="A37" s="97" t="s">
        <v>102</v>
      </c>
      <c r="B37" s="102"/>
      <c r="C37" s="112"/>
      <c r="D37" s="112"/>
      <c r="E37" s="113">
        <v>0</v>
      </c>
      <c r="F37" s="82"/>
      <c r="G37" s="4"/>
    </row>
    <row r="38" spans="1:7" x14ac:dyDescent="0.4">
      <c r="A38" s="97" t="s">
        <v>102</v>
      </c>
      <c r="B38" s="102"/>
      <c r="C38" s="112"/>
      <c r="D38" s="112"/>
      <c r="E38" s="113">
        <v>0</v>
      </c>
      <c r="F38" s="82"/>
      <c r="G38" s="4"/>
    </row>
    <row r="39" spans="1:7" x14ac:dyDescent="0.4">
      <c r="A39" s="97" t="s">
        <v>102</v>
      </c>
      <c r="B39" s="102"/>
      <c r="C39" s="112"/>
      <c r="D39" s="112"/>
      <c r="E39" s="113">
        <v>0</v>
      </c>
      <c r="F39" s="82"/>
      <c r="G39" s="4"/>
    </row>
    <row r="40" spans="1:7" x14ac:dyDescent="0.4">
      <c r="A40" s="97" t="s">
        <v>102</v>
      </c>
      <c r="B40" s="102"/>
      <c r="C40" s="112"/>
      <c r="D40" s="112"/>
      <c r="E40" s="113">
        <v>0</v>
      </c>
      <c r="F40" s="82"/>
      <c r="G40" s="4"/>
    </row>
    <row r="41" spans="1:7" x14ac:dyDescent="0.4">
      <c r="A41" s="97" t="s">
        <v>102</v>
      </c>
      <c r="B41" s="102"/>
      <c r="C41" s="112"/>
      <c r="D41" s="82"/>
      <c r="E41" s="113">
        <v>0</v>
      </c>
      <c r="F41" s="82"/>
      <c r="G41" s="4"/>
    </row>
    <row r="42" spans="1:7" x14ac:dyDescent="0.4">
      <c r="A42" s="97" t="s">
        <v>102</v>
      </c>
      <c r="B42" s="102"/>
      <c r="C42" s="112"/>
      <c r="D42" s="82"/>
      <c r="E42" s="113">
        <v>0</v>
      </c>
      <c r="F42" s="82"/>
      <c r="G42" s="4"/>
    </row>
    <row r="43" spans="1:7" x14ac:dyDescent="0.4">
      <c r="A43" s="97" t="s">
        <v>102</v>
      </c>
      <c r="B43" s="102"/>
      <c r="C43" s="112"/>
      <c r="D43" s="82"/>
      <c r="E43" s="113">
        <v>0</v>
      </c>
      <c r="F43" s="82"/>
      <c r="G43" s="4"/>
    </row>
    <row r="44" spans="1:7" x14ac:dyDescent="0.4">
      <c r="A44" s="97" t="s">
        <v>102</v>
      </c>
      <c r="B44" s="102"/>
      <c r="C44" s="112"/>
      <c r="D44" s="82"/>
      <c r="E44" s="113">
        <v>0</v>
      </c>
      <c r="F44" s="82"/>
      <c r="G44" s="4"/>
    </row>
    <row r="45" spans="1:7" x14ac:dyDescent="0.4">
      <c r="A45" s="97" t="s">
        <v>102</v>
      </c>
      <c r="B45" s="102"/>
      <c r="C45" s="112"/>
      <c r="D45" s="82"/>
      <c r="E45" s="113">
        <v>0</v>
      </c>
      <c r="F45" s="82"/>
      <c r="G45" s="4"/>
    </row>
    <row r="46" spans="1:7" x14ac:dyDescent="0.4">
      <c r="A46" s="97" t="s">
        <v>102</v>
      </c>
      <c r="B46" s="102"/>
      <c r="C46" s="112"/>
      <c r="D46" s="82"/>
      <c r="E46" s="113">
        <v>0</v>
      </c>
      <c r="F46" s="82"/>
      <c r="G46" s="4"/>
    </row>
    <row r="47" spans="1:7" x14ac:dyDescent="0.4">
      <c r="A47" s="97" t="s">
        <v>102</v>
      </c>
      <c r="B47" s="102"/>
      <c r="C47" s="112"/>
      <c r="D47" s="82"/>
      <c r="E47" s="113">
        <v>0</v>
      </c>
      <c r="F47" s="82"/>
      <c r="G47" s="4"/>
    </row>
    <row r="48" spans="1:7" x14ac:dyDescent="0.4">
      <c r="A48" s="97" t="s">
        <v>102</v>
      </c>
      <c r="B48" s="102"/>
      <c r="C48" s="112"/>
      <c r="D48" s="82"/>
      <c r="E48" s="113">
        <v>0</v>
      </c>
      <c r="F48" s="82"/>
      <c r="G48" s="4"/>
    </row>
    <row r="49" spans="1:7" x14ac:dyDescent="0.4">
      <c r="A49" s="97" t="s">
        <v>102</v>
      </c>
      <c r="B49" s="102"/>
      <c r="C49" s="112"/>
      <c r="D49" s="82"/>
      <c r="E49" s="113">
        <v>0</v>
      </c>
      <c r="F49" s="82"/>
      <c r="G49" s="4"/>
    </row>
    <row r="50" spans="1:7" x14ac:dyDescent="0.4">
      <c r="A50" s="97" t="s">
        <v>102</v>
      </c>
      <c r="B50" s="102"/>
      <c r="C50" s="112"/>
      <c r="D50" s="82"/>
      <c r="E50" s="113">
        <v>0</v>
      </c>
      <c r="F50" s="82"/>
      <c r="G50" s="4"/>
    </row>
    <row r="51" spans="1:7" x14ac:dyDescent="0.4">
      <c r="B51" s="106"/>
      <c r="C51" s="112"/>
      <c r="D51" s="82"/>
      <c r="E51" s="113">
        <v>0</v>
      </c>
      <c r="F51" s="82"/>
      <c r="G51" s="4"/>
    </row>
    <row r="52" spans="1:7" x14ac:dyDescent="0.4">
      <c r="B52" s="106"/>
      <c r="C52" s="112"/>
      <c r="D52" s="82"/>
      <c r="E52" s="113">
        <v>0</v>
      </c>
      <c r="F52" s="82"/>
      <c r="G52" s="4"/>
    </row>
    <row r="53" spans="1:7" x14ac:dyDescent="0.4">
      <c r="B53" s="106"/>
      <c r="C53" s="112"/>
      <c r="D53" s="82"/>
      <c r="E53" s="113">
        <v>0</v>
      </c>
      <c r="F53" s="82"/>
      <c r="G53" s="4"/>
    </row>
    <row r="54" spans="1:7" x14ac:dyDescent="0.4">
      <c r="B54" s="106"/>
      <c r="C54" s="112"/>
      <c r="D54" s="82"/>
      <c r="E54" s="113">
        <v>0</v>
      </c>
      <c r="F54" s="82"/>
      <c r="G54" s="4"/>
    </row>
    <row r="55" spans="1:7" x14ac:dyDescent="0.4">
      <c r="B55" s="106"/>
      <c r="C55" s="112"/>
      <c r="D55" s="82"/>
      <c r="E55" s="113">
        <v>0</v>
      </c>
      <c r="F55" s="82"/>
      <c r="G55" s="4"/>
    </row>
    <row r="56" spans="1:7" x14ac:dyDescent="0.4">
      <c r="B56" s="106"/>
      <c r="C56" s="112"/>
      <c r="D56" s="82"/>
      <c r="E56" s="113">
        <v>0</v>
      </c>
      <c r="F56" s="82"/>
      <c r="G56" s="4"/>
    </row>
    <row r="57" spans="1:7" x14ac:dyDescent="0.4">
      <c r="B57" s="106"/>
      <c r="C57" s="112"/>
      <c r="D57" s="82"/>
      <c r="E57" s="113">
        <v>0</v>
      </c>
      <c r="F57" s="82"/>
      <c r="G57" s="4"/>
    </row>
    <row r="58" spans="1:7" x14ac:dyDescent="0.4">
      <c r="B58" s="106"/>
      <c r="C58" s="112"/>
      <c r="D58" s="82"/>
      <c r="E58" s="113">
        <v>0</v>
      </c>
      <c r="F58" s="82"/>
      <c r="G58" s="4"/>
    </row>
    <row r="59" spans="1:7" x14ac:dyDescent="0.4">
      <c r="B59" s="106"/>
      <c r="C59" s="112"/>
      <c r="D59" s="82"/>
      <c r="E59" s="113">
        <v>0</v>
      </c>
      <c r="F59" s="82"/>
      <c r="G59" s="4"/>
    </row>
    <row r="60" spans="1:7" x14ac:dyDescent="0.4">
      <c r="B60" s="106"/>
      <c r="C60" s="112"/>
      <c r="D60" s="82"/>
      <c r="E60" s="113">
        <v>0</v>
      </c>
      <c r="F60" s="82"/>
      <c r="G60" s="4"/>
    </row>
    <row r="61" spans="1:7" x14ac:dyDescent="0.4">
      <c r="B61" s="106"/>
      <c r="C61" s="112"/>
      <c r="D61" s="82"/>
      <c r="E61" s="113">
        <v>0</v>
      </c>
      <c r="F61" s="82"/>
      <c r="G61" s="4"/>
    </row>
    <row r="62" spans="1:7" x14ac:dyDescent="0.4">
      <c r="B62" s="106"/>
      <c r="C62" s="112"/>
      <c r="D62" s="82"/>
      <c r="E62" s="113">
        <v>0</v>
      </c>
      <c r="F62" s="82"/>
      <c r="G62" s="4"/>
    </row>
    <row r="63" spans="1:7" x14ac:dyDescent="0.4">
      <c r="B63" s="106"/>
      <c r="C63" s="112"/>
      <c r="D63" s="82"/>
      <c r="E63" s="113">
        <v>0</v>
      </c>
      <c r="F63" s="82"/>
      <c r="G63" s="4"/>
    </row>
    <row r="64" spans="1:7" x14ac:dyDescent="0.4">
      <c r="B64" s="106"/>
      <c r="C64" s="112"/>
      <c r="D64" s="82"/>
      <c r="E64" s="113">
        <v>0</v>
      </c>
      <c r="F64" s="82"/>
      <c r="G64" s="4"/>
    </row>
    <row r="65" spans="2:7" x14ac:dyDescent="0.4">
      <c r="B65" s="106"/>
      <c r="C65" s="112"/>
      <c r="D65" s="82"/>
      <c r="E65" s="113">
        <v>0</v>
      </c>
      <c r="F65" s="82"/>
      <c r="G65" s="4"/>
    </row>
    <row r="66" spans="2:7" x14ac:dyDescent="0.4">
      <c r="B66" s="106"/>
      <c r="C66" s="112"/>
      <c r="D66" s="82"/>
      <c r="E66" s="113">
        <v>0</v>
      </c>
      <c r="F66" s="82"/>
      <c r="G66" s="4"/>
    </row>
    <row r="67" spans="2:7" x14ac:dyDescent="0.4">
      <c r="B67" s="106"/>
      <c r="C67" s="112"/>
      <c r="D67" s="82"/>
      <c r="E67" s="113">
        <v>0</v>
      </c>
      <c r="F67" s="82"/>
      <c r="G67" s="4"/>
    </row>
    <row r="68" spans="2:7" x14ac:dyDescent="0.4">
      <c r="B68" s="106"/>
      <c r="C68" s="112"/>
      <c r="D68" s="82"/>
      <c r="E68" s="113">
        <v>0</v>
      </c>
      <c r="F68" s="82"/>
      <c r="G68" s="4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C3:C41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8"/>
  <sheetViews>
    <sheetView tabSelected="1" zoomScale="89" zoomScaleNormal="89" workbookViewId="0">
      <selection activeCell="A7" sqref="A7"/>
    </sheetView>
  </sheetViews>
  <sheetFormatPr defaultRowHeight="14.4" x14ac:dyDescent="0.3"/>
  <cols>
    <col min="1" max="1" width="29.5546875" style="7" customWidth="1"/>
    <col min="2" max="2" width="29.77734375" style="7" customWidth="1"/>
    <col min="3" max="3" width="28" style="7" customWidth="1"/>
    <col min="4" max="4" width="21.77734375" style="7" customWidth="1"/>
    <col min="5" max="5" width="23.33203125" style="7" customWidth="1"/>
    <col min="6" max="6" width="27.77734375" style="7" customWidth="1"/>
    <col min="7" max="7" width="23.33203125" customWidth="1"/>
    <col min="8" max="8" width="25.44140625" style="7" customWidth="1"/>
    <col min="9" max="9" width="23.21875" style="6" customWidth="1"/>
    <col min="10" max="10" width="17.33203125" customWidth="1"/>
  </cols>
  <sheetData>
    <row r="1" spans="1:10" ht="104.4" customHeight="1" thickBot="1" x14ac:dyDescent="0.35">
      <c r="A1" s="140" t="s">
        <v>99</v>
      </c>
      <c r="B1" s="141" t="s">
        <v>141</v>
      </c>
      <c r="C1" s="141" t="s">
        <v>140</v>
      </c>
      <c r="D1" s="140" t="s">
        <v>101</v>
      </c>
      <c r="E1" s="141" t="s">
        <v>108</v>
      </c>
      <c r="F1" s="141" t="s">
        <v>109</v>
      </c>
      <c r="G1" s="142" t="s">
        <v>76</v>
      </c>
      <c r="H1" s="141" t="s">
        <v>98</v>
      </c>
      <c r="I1" s="142" t="s">
        <v>100</v>
      </c>
      <c r="J1" s="160"/>
    </row>
    <row r="2" spans="1:10" ht="49.8" customHeight="1" thickTop="1" x14ac:dyDescent="0.3">
      <c r="A2" s="161">
        <v>10000</v>
      </c>
      <c r="B2" s="161">
        <f xml:space="preserve"> SUM(H2:H48)</f>
        <v>4200</v>
      </c>
      <c r="C2" s="161">
        <v>1000</v>
      </c>
      <c r="D2" s="161">
        <f>A2-C29-B2</f>
        <v>4800</v>
      </c>
      <c r="E2" s="161">
        <f>F2-C29</f>
        <v>4000</v>
      </c>
      <c r="F2" s="162">
        <v>5000</v>
      </c>
      <c r="G2" s="164"/>
      <c r="H2" s="165"/>
      <c r="I2" s="163">
        <f>C29+B2</f>
        <v>5200</v>
      </c>
      <c r="J2" s="17"/>
    </row>
    <row r="3" spans="1:10" ht="15.6" x14ac:dyDescent="0.3">
      <c r="A3" s="9"/>
      <c r="B3" s="9"/>
      <c r="C3" s="9"/>
      <c r="D3" s="9"/>
      <c r="E3" s="9"/>
      <c r="F3" s="16"/>
      <c r="G3" s="3" t="s">
        <v>77</v>
      </c>
      <c r="H3" s="15">
        <f>'Kuchnia 1'!G2</f>
        <v>200</v>
      </c>
      <c r="I3" s="10"/>
    </row>
    <row r="4" spans="1:10" ht="15.75" x14ac:dyDescent="0.25">
      <c r="A4" s="9"/>
      <c r="B4" s="9"/>
      <c r="C4" s="9"/>
      <c r="D4" s="9"/>
      <c r="E4" s="9"/>
      <c r="F4" s="16"/>
      <c r="G4" s="3" t="s">
        <v>94</v>
      </c>
      <c r="H4" s="15"/>
      <c r="I4" s="10"/>
    </row>
    <row r="5" spans="1:10" ht="15.6" x14ac:dyDescent="0.3">
      <c r="A5" s="9"/>
      <c r="B5" s="9"/>
      <c r="C5" s="9"/>
      <c r="D5" s="9"/>
      <c r="E5" s="9"/>
      <c r="F5" s="16"/>
      <c r="G5" s="3" t="s">
        <v>80</v>
      </c>
      <c r="H5" s="15">
        <f>'Łazienka 1 '!G2</f>
        <v>600</v>
      </c>
      <c r="I5" s="10"/>
    </row>
    <row r="6" spans="1:10" ht="15.6" x14ac:dyDescent="0.3">
      <c r="A6" s="9"/>
      <c r="B6" s="9"/>
      <c r="C6" s="9"/>
      <c r="D6" s="9"/>
      <c r="E6" s="9"/>
      <c r="F6" s="16"/>
      <c r="G6" s="3" t="s">
        <v>81</v>
      </c>
      <c r="H6" s="15">
        <f>'Łazienka 2'!G2</f>
        <v>600</v>
      </c>
      <c r="I6" s="10"/>
    </row>
    <row r="7" spans="1:10" ht="15.75" x14ac:dyDescent="0.25">
      <c r="A7" s="9"/>
      <c r="B7" s="9"/>
      <c r="C7" s="9"/>
      <c r="D7" s="9"/>
      <c r="E7" s="9"/>
      <c r="F7" s="16"/>
      <c r="G7" s="3" t="s">
        <v>82</v>
      </c>
      <c r="H7" s="15">
        <f>'WC 1'!G2</f>
        <v>600</v>
      </c>
      <c r="I7" s="10"/>
    </row>
    <row r="8" spans="1:10" ht="15.75" x14ac:dyDescent="0.25">
      <c r="A8" s="9"/>
      <c r="B8" s="9"/>
      <c r="C8" s="9"/>
      <c r="D8" s="9"/>
      <c r="E8" s="9"/>
      <c r="F8" s="16"/>
      <c r="G8" s="3" t="s">
        <v>83</v>
      </c>
      <c r="H8" s="15">
        <f>'WC 2'!G2</f>
        <v>600</v>
      </c>
      <c r="I8" s="10"/>
    </row>
    <row r="9" spans="1:10" ht="15.75" x14ac:dyDescent="0.25">
      <c r="A9" s="9"/>
      <c r="B9" s="9"/>
      <c r="C9" s="9"/>
      <c r="D9" s="9"/>
      <c r="E9" s="9"/>
      <c r="F9" s="16"/>
      <c r="G9" s="3" t="s">
        <v>78</v>
      </c>
      <c r="H9" s="15">
        <f>Salon!G2</f>
        <v>600</v>
      </c>
      <c r="I9" s="10"/>
    </row>
    <row r="10" spans="1:10" ht="15.75" x14ac:dyDescent="0.25">
      <c r="A10" s="9"/>
      <c r="B10" s="9"/>
      <c r="C10" s="9"/>
      <c r="D10" s="9"/>
      <c r="E10" s="9"/>
      <c r="F10" s="16"/>
      <c r="G10" s="3" t="s">
        <v>79</v>
      </c>
      <c r="H10" s="15">
        <f>'Sypialnia 1'!G2</f>
        <v>200</v>
      </c>
      <c r="I10" s="10"/>
    </row>
    <row r="11" spans="1:10" ht="15.75" x14ac:dyDescent="0.25">
      <c r="A11" s="9"/>
      <c r="B11" s="9"/>
      <c r="C11" s="9"/>
      <c r="D11" s="9"/>
      <c r="E11" s="9"/>
      <c r="F11" s="16"/>
      <c r="G11" s="3" t="s">
        <v>84</v>
      </c>
      <c r="H11" s="15">
        <f>'Sypialnia 2'!G2</f>
        <v>200</v>
      </c>
      <c r="I11" s="10"/>
    </row>
    <row r="12" spans="1:10" ht="15.6" x14ac:dyDescent="0.3">
      <c r="A12" s="9"/>
      <c r="B12" s="9"/>
      <c r="C12" s="9"/>
      <c r="D12" s="9"/>
      <c r="E12" s="9"/>
      <c r="F12" s="16"/>
      <c r="G12" s="3" t="s">
        <v>85</v>
      </c>
      <c r="H12" s="15">
        <f>'Pokój 1'!G2</f>
        <v>200</v>
      </c>
      <c r="I12" s="10"/>
    </row>
    <row r="13" spans="1:10" ht="15.6" x14ac:dyDescent="0.3">
      <c r="A13" s="9"/>
      <c r="B13" s="9"/>
      <c r="C13" s="9"/>
      <c r="D13" s="9"/>
      <c r="E13" s="9"/>
      <c r="F13" s="16"/>
      <c r="G13" s="3" t="s">
        <v>86</v>
      </c>
      <c r="H13" s="15">
        <f>'Pokój 2'!G2</f>
        <v>200</v>
      </c>
      <c r="I13" s="10"/>
    </row>
    <row r="14" spans="1:10" ht="15.6" x14ac:dyDescent="0.3">
      <c r="A14" s="9"/>
      <c r="B14" s="9"/>
      <c r="C14" s="9"/>
      <c r="D14" s="9"/>
      <c r="E14" s="9"/>
      <c r="F14" s="16"/>
      <c r="G14" s="3" t="s">
        <v>95</v>
      </c>
      <c r="H14" s="15"/>
      <c r="I14" s="10"/>
    </row>
    <row r="15" spans="1:10" ht="15.6" x14ac:dyDescent="0.3">
      <c r="A15" s="9"/>
      <c r="B15" s="9"/>
      <c r="C15" s="9"/>
      <c r="D15" s="9"/>
      <c r="E15" s="9"/>
      <c r="F15" s="16"/>
      <c r="G15" s="3" t="s">
        <v>97</v>
      </c>
      <c r="H15" s="15"/>
      <c r="I15" s="10"/>
    </row>
    <row r="16" spans="1:10" ht="15.6" x14ac:dyDescent="0.3">
      <c r="A16" s="9"/>
      <c r="B16" s="9"/>
      <c r="C16" s="9"/>
      <c r="D16" s="9"/>
      <c r="E16" s="9"/>
      <c r="F16" s="16"/>
      <c r="G16" s="3" t="s">
        <v>87</v>
      </c>
      <c r="H16" s="15"/>
      <c r="I16" s="10"/>
    </row>
    <row r="17" spans="1:9" ht="15.6" x14ac:dyDescent="0.3">
      <c r="A17" s="9"/>
      <c r="B17" s="9"/>
      <c r="C17" s="9"/>
      <c r="D17" s="9"/>
      <c r="E17" s="9"/>
      <c r="F17" s="16"/>
      <c r="G17" s="3" t="s">
        <v>90</v>
      </c>
      <c r="H17" s="15"/>
      <c r="I17" s="10"/>
    </row>
    <row r="18" spans="1:9" ht="15.6" x14ac:dyDescent="0.3">
      <c r="A18" s="9"/>
      <c r="B18" s="9"/>
      <c r="C18" s="9"/>
      <c r="D18" s="9"/>
      <c r="E18" s="9"/>
      <c r="F18" s="16"/>
      <c r="G18" s="3" t="s">
        <v>88</v>
      </c>
      <c r="H18" s="15"/>
      <c r="I18" s="10"/>
    </row>
    <row r="19" spans="1:9" ht="15.6" x14ac:dyDescent="0.3">
      <c r="A19" s="9"/>
      <c r="B19" s="9"/>
      <c r="C19" s="9"/>
      <c r="D19" s="9"/>
      <c r="E19" s="9"/>
      <c r="F19" s="16"/>
      <c r="G19" s="3" t="s">
        <v>96</v>
      </c>
      <c r="H19" s="15"/>
      <c r="I19" s="10"/>
    </row>
    <row r="20" spans="1:9" ht="15.6" x14ac:dyDescent="0.3">
      <c r="A20" s="9"/>
      <c r="B20" s="9"/>
      <c r="C20" s="9"/>
      <c r="D20" s="9"/>
      <c r="E20" s="9"/>
      <c r="F20" s="16"/>
      <c r="G20" s="3" t="s">
        <v>89</v>
      </c>
      <c r="H20" s="15"/>
      <c r="I20" s="10"/>
    </row>
    <row r="21" spans="1:9" ht="15.6" x14ac:dyDescent="0.3">
      <c r="A21" s="9"/>
      <c r="B21" s="9"/>
      <c r="C21" s="9"/>
      <c r="D21" s="9"/>
      <c r="E21" s="9"/>
      <c r="F21" s="16"/>
      <c r="G21" s="3" t="s">
        <v>91</v>
      </c>
      <c r="H21" s="15"/>
      <c r="I21" s="10"/>
    </row>
    <row r="22" spans="1:9" ht="15.6" x14ac:dyDescent="0.3">
      <c r="A22" s="9"/>
      <c r="B22" s="9"/>
      <c r="C22" s="9"/>
      <c r="D22" s="9"/>
      <c r="E22" s="9"/>
      <c r="F22" s="16"/>
      <c r="G22" s="5" t="s">
        <v>92</v>
      </c>
      <c r="H22" s="15"/>
      <c r="I22" s="10"/>
    </row>
    <row r="23" spans="1:9" ht="15.6" x14ac:dyDescent="0.3">
      <c r="A23" s="9"/>
      <c r="B23" s="9"/>
      <c r="C23" s="9"/>
      <c r="D23" s="9"/>
      <c r="E23" s="9"/>
      <c r="F23" s="157"/>
      <c r="G23" s="156" t="s">
        <v>93</v>
      </c>
      <c r="H23" s="158"/>
      <c r="I23" s="10"/>
    </row>
    <row r="24" spans="1:9" ht="15.6" x14ac:dyDescent="0.3">
      <c r="A24" s="9"/>
      <c r="B24" s="9"/>
      <c r="C24" s="9"/>
      <c r="D24" s="9"/>
      <c r="E24" s="9"/>
      <c r="F24" s="157"/>
      <c r="G24" s="159" t="s">
        <v>164</v>
      </c>
      <c r="H24" s="158">
        <f>'Elementy wspólne'!G2</f>
        <v>200</v>
      </c>
      <c r="I24" s="10"/>
    </row>
    <row r="25" spans="1:9" ht="15.6" x14ac:dyDescent="0.3">
      <c r="A25" s="9"/>
      <c r="B25" s="9"/>
      <c r="C25" s="9"/>
      <c r="D25" s="9"/>
      <c r="E25" s="9"/>
      <c r="F25" s="11"/>
      <c r="G25" s="13"/>
      <c r="H25" s="11"/>
      <c r="I25" s="10"/>
    </row>
    <row r="26" spans="1:9" ht="15.6" x14ac:dyDescent="0.3">
      <c r="A26" s="9"/>
      <c r="B26" s="9"/>
      <c r="C26" s="9"/>
      <c r="D26" s="9"/>
      <c r="E26" s="9"/>
      <c r="F26" s="11"/>
      <c r="G26" s="13"/>
      <c r="H26" s="11"/>
      <c r="I26" s="10"/>
    </row>
    <row r="27" spans="1:9" ht="15.6" x14ac:dyDescent="0.3">
      <c r="A27" s="9"/>
      <c r="B27" s="9"/>
      <c r="C27" s="9"/>
      <c r="D27" s="9"/>
      <c r="E27" s="9"/>
      <c r="F27" s="11"/>
      <c r="G27" s="13"/>
      <c r="H27" s="11"/>
      <c r="I27" s="10"/>
    </row>
    <row r="28" spans="1:9" ht="15.6" x14ac:dyDescent="0.3">
      <c r="A28" s="9"/>
      <c r="B28" s="9"/>
      <c r="C28" s="145" t="s">
        <v>205</v>
      </c>
      <c r="D28" s="9"/>
      <c r="E28" s="9"/>
      <c r="F28" s="11"/>
      <c r="G28" s="13"/>
      <c r="H28" s="11"/>
      <c r="I28" s="10"/>
    </row>
    <row r="29" spans="1:9" ht="15.6" x14ac:dyDescent="0.3">
      <c r="A29" s="9"/>
      <c r="B29" s="9"/>
      <c r="C29" s="145">
        <f>SUM(C2:C28)</f>
        <v>1000</v>
      </c>
      <c r="D29" s="9"/>
      <c r="E29" s="9"/>
      <c r="F29" s="11"/>
      <c r="G29" s="13"/>
      <c r="H29" s="11"/>
      <c r="I29" s="10"/>
    </row>
    <row r="30" spans="1:9" ht="15.6" x14ac:dyDescent="0.3">
      <c r="A30" s="9"/>
      <c r="B30" s="9"/>
      <c r="C30" s="9"/>
      <c r="D30" s="9"/>
      <c r="E30" s="9"/>
      <c r="F30" s="11"/>
      <c r="G30" s="13"/>
      <c r="H30" s="11"/>
      <c r="I30" s="10"/>
    </row>
    <row r="31" spans="1:9" ht="15.6" x14ac:dyDescent="0.3">
      <c r="A31" s="9"/>
      <c r="B31" s="9"/>
      <c r="C31" s="9"/>
      <c r="D31" s="9"/>
      <c r="E31" s="9"/>
      <c r="F31" s="11"/>
      <c r="G31" s="13"/>
      <c r="H31" s="11"/>
      <c r="I31" s="10"/>
    </row>
    <row r="32" spans="1:9" ht="15.6" x14ac:dyDescent="0.3">
      <c r="A32" s="9"/>
      <c r="B32" s="9"/>
      <c r="C32" s="9"/>
      <c r="D32" s="9"/>
      <c r="E32" s="9"/>
      <c r="F32" s="11"/>
      <c r="G32" s="13"/>
      <c r="H32" s="11"/>
      <c r="I32" s="10"/>
    </row>
    <row r="33" spans="1:9" ht="15.6" x14ac:dyDescent="0.3">
      <c r="A33" s="9"/>
      <c r="B33" s="9"/>
      <c r="C33" s="9"/>
      <c r="D33" s="9"/>
      <c r="E33" s="9"/>
      <c r="F33" s="11"/>
      <c r="G33" s="13"/>
      <c r="H33" s="11"/>
      <c r="I33" s="10"/>
    </row>
    <row r="34" spans="1:9" ht="15.6" x14ac:dyDescent="0.3">
      <c r="A34" s="9"/>
      <c r="B34" s="9"/>
      <c r="C34" s="9"/>
      <c r="D34" s="9"/>
      <c r="E34" s="9"/>
      <c r="F34" s="11"/>
      <c r="G34" s="13"/>
      <c r="H34" s="11"/>
      <c r="I34" s="10"/>
    </row>
    <row r="35" spans="1:9" ht="15.6" x14ac:dyDescent="0.3">
      <c r="A35" s="9"/>
      <c r="B35" s="9"/>
      <c r="C35" s="9"/>
      <c r="D35" s="9"/>
      <c r="E35" s="9"/>
      <c r="F35" s="11"/>
      <c r="G35" s="13"/>
      <c r="H35" s="11"/>
      <c r="I35" s="10"/>
    </row>
    <row r="36" spans="1:9" ht="15.6" x14ac:dyDescent="0.3">
      <c r="A36" s="9"/>
      <c r="B36" s="9"/>
      <c r="C36" s="9"/>
      <c r="D36" s="9"/>
      <c r="E36" s="9"/>
      <c r="F36" s="11"/>
      <c r="G36" s="13"/>
      <c r="H36" s="11"/>
      <c r="I36" s="10"/>
    </row>
    <row r="37" spans="1:9" ht="15.6" x14ac:dyDescent="0.3">
      <c r="A37" s="9"/>
      <c r="B37" s="9"/>
      <c r="C37" s="9"/>
      <c r="D37" s="9"/>
      <c r="E37" s="9"/>
      <c r="F37" s="11"/>
      <c r="G37" s="13"/>
      <c r="H37" s="11"/>
      <c r="I37" s="10"/>
    </row>
    <row r="38" spans="1:9" ht="15.6" x14ac:dyDescent="0.3">
      <c r="A38" s="9"/>
      <c r="B38" s="9"/>
      <c r="C38" s="9"/>
      <c r="D38" s="9"/>
      <c r="E38" s="9"/>
      <c r="F38" s="11"/>
      <c r="G38" s="13"/>
      <c r="H38" s="11"/>
      <c r="I38" s="10"/>
    </row>
    <row r="39" spans="1:9" ht="15.6" x14ac:dyDescent="0.3">
      <c r="A39" s="9"/>
      <c r="B39" s="9"/>
      <c r="C39" s="9"/>
      <c r="D39" s="9"/>
      <c r="E39" s="9"/>
      <c r="F39" s="11"/>
      <c r="G39" s="13"/>
      <c r="H39" s="11"/>
      <c r="I39" s="10"/>
    </row>
    <row r="40" spans="1:9" ht="15.6" x14ac:dyDescent="0.3">
      <c r="A40" s="9"/>
      <c r="B40" s="9"/>
      <c r="C40" s="9"/>
      <c r="D40" s="9"/>
      <c r="E40" s="9"/>
      <c r="F40" s="11"/>
      <c r="G40" s="13"/>
      <c r="H40" s="11"/>
      <c r="I40" s="10"/>
    </row>
    <row r="41" spans="1:9" ht="15.6" x14ac:dyDescent="0.3">
      <c r="A41" s="9"/>
      <c r="B41" s="9"/>
      <c r="C41" s="9"/>
      <c r="D41" s="9"/>
      <c r="E41" s="9"/>
      <c r="F41" s="11"/>
      <c r="G41" s="13"/>
      <c r="H41" s="11"/>
      <c r="I41" s="10"/>
    </row>
    <row r="42" spans="1:9" ht="15.6" x14ac:dyDescent="0.3">
      <c r="A42" s="9"/>
      <c r="B42" s="9"/>
      <c r="C42" s="9"/>
      <c r="D42" s="9"/>
      <c r="E42" s="9"/>
      <c r="F42" s="11"/>
      <c r="G42" s="13"/>
      <c r="H42" s="11"/>
      <c r="I42" s="10"/>
    </row>
    <row r="43" spans="1:9" ht="15.6" x14ac:dyDescent="0.3">
      <c r="A43" s="9"/>
      <c r="B43" s="9"/>
      <c r="C43" s="9"/>
      <c r="D43" s="9"/>
      <c r="E43" s="9"/>
      <c r="F43" s="11"/>
      <c r="G43" s="13"/>
      <c r="H43" s="11"/>
      <c r="I43" s="10"/>
    </row>
    <row r="44" spans="1:9" ht="15.6" x14ac:dyDescent="0.3">
      <c r="A44" s="9"/>
      <c r="B44" s="9"/>
      <c r="C44" s="9"/>
      <c r="D44" s="9"/>
      <c r="E44" s="9"/>
      <c r="F44" s="11"/>
      <c r="G44" s="13"/>
      <c r="H44" s="11"/>
      <c r="I44" s="10"/>
    </row>
    <row r="45" spans="1:9" ht="15.6" x14ac:dyDescent="0.3">
      <c r="A45" s="9"/>
      <c r="B45" s="9"/>
      <c r="C45" s="9"/>
      <c r="D45" s="9"/>
      <c r="E45" s="9"/>
      <c r="F45" s="11"/>
      <c r="G45" s="13"/>
      <c r="H45" s="11"/>
      <c r="I45" s="10"/>
    </row>
    <row r="46" spans="1:9" ht="15.6" x14ac:dyDescent="0.3">
      <c r="A46" s="9"/>
      <c r="B46" s="9"/>
      <c r="C46" s="9"/>
      <c r="D46" s="9"/>
      <c r="E46" s="9"/>
      <c r="F46" s="11"/>
      <c r="G46" s="13"/>
      <c r="H46" s="11"/>
      <c r="I46" s="10"/>
    </row>
    <row r="47" spans="1:9" ht="15.6" x14ac:dyDescent="0.3">
      <c r="A47" s="9"/>
      <c r="B47" s="9"/>
      <c r="C47" s="9"/>
      <c r="D47" s="9"/>
      <c r="E47" s="9"/>
      <c r="F47" s="11"/>
      <c r="G47" s="13"/>
      <c r="H47" s="11"/>
      <c r="I47" s="10"/>
    </row>
    <row r="48" spans="1:9" ht="15.6" x14ac:dyDescent="0.3">
      <c r="A48" s="9"/>
      <c r="B48" s="9"/>
      <c r="C48" s="9"/>
      <c r="D48" s="9"/>
      <c r="E48" s="9"/>
      <c r="F48" s="11"/>
      <c r="G48" s="13"/>
      <c r="H48" s="11"/>
      <c r="I48" s="10"/>
    </row>
    <row r="49" spans="1:9" ht="15.6" x14ac:dyDescent="0.3">
      <c r="A49" s="9"/>
      <c r="B49" s="9"/>
      <c r="C49" s="9"/>
      <c r="D49" s="9"/>
      <c r="E49" s="9"/>
      <c r="F49" s="11"/>
      <c r="G49" s="13"/>
      <c r="H49" s="11"/>
      <c r="I49" s="10"/>
    </row>
    <row r="50" spans="1:9" ht="15.6" x14ac:dyDescent="0.3">
      <c r="A50" s="9"/>
      <c r="B50" s="9"/>
      <c r="C50" s="9"/>
      <c r="D50" s="9"/>
      <c r="E50" s="9"/>
      <c r="F50" s="11"/>
      <c r="G50" s="13"/>
      <c r="H50" s="11"/>
      <c r="I50" s="10"/>
    </row>
    <row r="51" spans="1:9" ht="15.6" x14ac:dyDescent="0.3">
      <c r="A51" s="9"/>
      <c r="B51" s="9"/>
      <c r="C51" s="9"/>
      <c r="D51" s="9"/>
      <c r="E51" s="9"/>
      <c r="F51" s="11"/>
      <c r="G51" s="13"/>
      <c r="H51" s="11"/>
      <c r="I51" s="10"/>
    </row>
    <row r="52" spans="1:9" ht="15.6" x14ac:dyDescent="0.3">
      <c r="A52" s="9"/>
      <c r="B52" s="9"/>
      <c r="C52" s="9"/>
      <c r="D52" s="9"/>
      <c r="E52" s="9"/>
      <c r="F52" s="11"/>
      <c r="G52" s="13"/>
      <c r="H52" s="11"/>
      <c r="I52" s="10"/>
    </row>
    <row r="53" spans="1:9" ht="15.6" x14ac:dyDescent="0.3">
      <c r="A53" s="9"/>
      <c r="B53" s="9"/>
      <c r="C53" s="9"/>
      <c r="D53" s="9"/>
      <c r="E53" s="9"/>
      <c r="F53" s="11"/>
      <c r="G53" s="13"/>
      <c r="H53" s="11"/>
      <c r="I53" s="10"/>
    </row>
    <row r="54" spans="1:9" ht="15.6" x14ac:dyDescent="0.3">
      <c r="A54" s="9"/>
      <c r="B54" s="9"/>
      <c r="C54" s="9"/>
      <c r="D54" s="9"/>
      <c r="E54" s="9"/>
      <c r="F54" s="11"/>
      <c r="G54" s="13"/>
      <c r="H54" s="11"/>
      <c r="I54" s="10"/>
    </row>
    <row r="55" spans="1:9" ht="15.6" x14ac:dyDescent="0.3">
      <c r="A55" s="9"/>
      <c r="B55" s="9"/>
      <c r="C55" s="9"/>
      <c r="D55" s="9"/>
      <c r="E55" s="9"/>
      <c r="F55" s="11"/>
      <c r="G55" s="13"/>
      <c r="H55" s="11"/>
      <c r="I55" s="10"/>
    </row>
    <row r="56" spans="1:9" ht="15.6" x14ac:dyDescent="0.3">
      <c r="A56" s="9"/>
      <c r="B56" s="9"/>
      <c r="C56" s="9"/>
      <c r="D56" s="9"/>
      <c r="E56" s="9"/>
      <c r="F56" s="11"/>
      <c r="G56" s="13"/>
      <c r="H56" s="11"/>
      <c r="I56" s="10"/>
    </row>
    <row r="57" spans="1:9" x14ac:dyDescent="0.3">
      <c r="F57" s="12"/>
      <c r="G57" s="14"/>
      <c r="H57" s="12"/>
    </row>
    <row r="58" spans="1:9" x14ac:dyDescent="0.3">
      <c r="F58" s="12"/>
      <c r="G58" s="14"/>
      <c r="H58" s="12"/>
    </row>
    <row r="59" spans="1:9" x14ac:dyDescent="0.3">
      <c r="F59" s="12"/>
      <c r="G59" s="14"/>
      <c r="H59" s="12"/>
    </row>
    <row r="60" spans="1:9" x14ac:dyDescent="0.3">
      <c r="F60" s="12"/>
      <c r="G60" s="14"/>
      <c r="H60" s="12"/>
    </row>
    <row r="61" spans="1:9" x14ac:dyDescent="0.3">
      <c r="F61" s="12"/>
      <c r="G61" s="14"/>
      <c r="H61" s="12"/>
    </row>
    <row r="62" spans="1:9" x14ac:dyDescent="0.3">
      <c r="F62" s="12"/>
      <c r="G62" s="14"/>
      <c r="H62" s="12"/>
    </row>
    <row r="63" spans="1:9" x14ac:dyDescent="0.3">
      <c r="F63" s="12"/>
      <c r="G63" s="14"/>
      <c r="H63" s="12"/>
    </row>
    <row r="64" spans="1:9" x14ac:dyDescent="0.3">
      <c r="F64" s="12"/>
      <c r="G64" s="14"/>
      <c r="H64" s="12"/>
    </row>
    <row r="65" spans="6:8" x14ac:dyDescent="0.3">
      <c r="F65" s="12"/>
      <c r="G65" s="14"/>
      <c r="H65" s="12"/>
    </row>
    <row r="66" spans="6:8" x14ac:dyDescent="0.3">
      <c r="F66" s="12"/>
      <c r="G66" s="14"/>
      <c r="H66" s="12"/>
    </row>
    <row r="67" spans="6:8" x14ac:dyDescent="0.3">
      <c r="F67" s="12"/>
      <c r="G67" s="14"/>
      <c r="H67" s="12"/>
    </row>
    <row r="68" spans="6:8" x14ac:dyDescent="0.3">
      <c r="F68" s="12"/>
      <c r="G68" s="14"/>
      <c r="H68" s="12"/>
    </row>
    <row r="69" spans="6:8" x14ac:dyDescent="0.3">
      <c r="F69" s="12"/>
      <c r="G69" s="14"/>
      <c r="H69" s="12"/>
    </row>
    <row r="70" spans="6:8" x14ac:dyDescent="0.3">
      <c r="F70" s="12"/>
      <c r="G70" s="14"/>
      <c r="H70" s="12"/>
    </row>
    <row r="71" spans="6:8" x14ac:dyDescent="0.3">
      <c r="F71" s="12"/>
      <c r="G71" s="14"/>
      <c r="H71" s="12"/>
    </row>
    <row r="72" spans="6:8" x14ac:dyDescent="0.3">
      <c r="F72" s="12"/>
      <c r="G72" s="14"/>
      <c r="H72" s="12"/>
    </row>
    <row r="73" spans="6:8" x14ac:dyDescent="0.3">
      <c r="F73" s="12"/>
      <c r="G73" s="14"/>
      <c r="H73" s="12"/>
    </row>
    <row r="74" spans="6:8" x14ac:dyDescent="0.3">
      <c r="F74" s="12"/>
      <c r="G74" s="14"/>
      <c r="H74" s="12"/>
    </row>
    <row r="75" spans="6:8" x14ac:dyDescent="0.3">
      <c r="F75" s="12"/>
      <c r="G75" s="14"/>
      <c r="H75" s="12"/>
    </row>
    <row r="76" spans="6:8" x14ac:dyDescent="0.3">
      <c r="F76" s="12"/>
      <c r="G76" s="14"/>
      <c r="H76" s="12"/>
    </row>
    <row r="77" spans="6:8" x14ac:dyDescent="0.3">
      <c r="F77" s="12"/>
      <c r="G77" s="14"/>
      <c r="H77" s="12"/>
    </row>
    <row r="78" spans="6:8" x14ac:dyDescent="0.3">
      <c r="F78" s="12"/>
      <c r="G78" s="14"/>
      <c r="H78" s="12"/>
    </row>
    <row r="79" spans="6:8" x14ac:dyDescent="0.3">
      <c r="F79" s="12"/>
      <c r="G79" s="14"/>
      <c r="H79" s="12"/>
    </row>
    <row r="80" spans="6:8" x14ac:dyDescent="0.3">
      <c r="F80" s="12"/>
      <c r="G80" s="14"/>
      <c r="H80" s="12"/>
    </row>
    <row r="81" spans="6:8" x14ac:dyDescent="0.3">
      <c r="F81" s="12"/>
      <c r="G81" s="14"/>
      <c r="H81" s="12"/>
    </row>
    <row r="82" spans="6:8" x14ac:dyDescent="0.3">
      <c r="F82" s="12"/>
      <c r="G82" s="14"/>
      <c r="H82" s="12"/>
    </row>
    <row r="83" spans="6:8" x14ac:dyDescent="0.3">
      <c r="F83" s="12"/>
      <c r="G83" s="14"/>
      <c r="H83" s="12"/>
    </row>
    <row r="84" spans="6:8" x14ac:dyDescent="0.3">
      <c r="F84" s="12"/>
      <c r="G84" s="14"/>
      <c r="H84" s="12"/>
    </row>
    <row r="85" spans="6:8" x14ac:dyDescent="0.3">
      <c r="F85" s="12"/>
      <c r="G85" s="14"/>
      <c r="H85" s="12"/>
    </row>
    <row r="86" spans="6:8" x14ac:dyDescent="0.3">
      <c r="F86" s="12"/>
      <c r="G86" s="14"/>
      <c r="H86" s="12"/>
    </row>
    <row r="87" spans="6:8" x14ac:dyDescent="0.3">
      <c r="F87" s="12"/>
      <c r="G87" s="14"/>
      <c r="H87" s="12"/>
    </row>
    <row r="88" spans="6:8" x14ac:dyDescent="0.3">
      <c r="F88" s="12"/>
      <c r="G88" s="14"/>
      <c r="H88" s="12"/>
    </row>
    <row r="89" spans="6:8" x14ac:dyDescent="0.3">
      <c r="F89" s="12"/>
      <c r="G89" s="14"/>
      <c r="H89" s="12"/>
    </row>
    <row r="90" spans="6:8" x14ac:dyDescent="0.3">
      <c r="F90" s="12"/>
      <c r="G90" s="14"/>
      <c r="H90" s="12"/>
    </row>
    <row r="91" spans="6:8" x14ac:dyDescent="0.3">
      <c r="F91" s="12"/>
      <c r="G91" s="14"/>
      <c r="H91" s="12"/>
    </row>
    <row r="92" spans="6:8" x14ac:dyDescent="0.3">
      <c r="F92" s="12"/>
      <c r="G92" s="14"/>
      <c r="H92" s="12"/>
    </row>
    <row r="93" spans="6:8" x14ac:dyDescent="0.3">
      <c r="F93" s="12"/>
      <c r="G93" s="14"/>
      <c r="H93" s="12"/>
    </row>
    <row r="94" spans="6:8" x14ac:dyDescent="0.3">
      <c r="F94" s="12"/>
      <c r="G94" s="14"/>
      <c r="H94" s="12"/>
    </row>
    <row r="95" spans="6:8" x14ac:dyDescent="0.3">
      <c r="F95" s="12"/>
      <c r="G95" s="14"/>
      <c r="H95" s="12"/>
    </row>
    <row r="96" spans="6:8" x14ac:dyDescent="0.3">
      <c r="F96" s="12"/>
      <c r="G96" s="14"/>
      <c r="H96" s="12"/>
    </row>
    <row r="97" spans="6:8" x14ac:dyDescent="0.3">
      <c r="F97" s="12"/>
      <c r="G97" s="14"/>
      <c r="H97" s="12"/>
    </row>
    <row r="98" spans="6:8" x14ac:dyDescent="0.3">
      <c r="F98" s="12"/>
      <c r="G98" s="14"/>
      <c r="H98" s="12"/>
    </row>
    <row r="99" spans="6:8" x14ac:dyDescent="0.3">
      <c r="F99" s="12"/>
      <c r="G99" s="14"/>
      <c r="H99" s="12"/>
    </row>
    <row r="100" spans="6:8" x14ac:dyDescent="0.3">
      <c r="F100" s="12"/>
      <c r="G100" s="14"/>
      <c r="H100" s="12"/>
    </row>
    <row r="101" spans="6:8" x14ac:dyDescent="0.3">
      <c r="F101" s="12"/>
      <c r="G101" s="14"/>
      <c r="H101" s="12"/>
    </row>
    <row r="102" spans="6:8" x14ac:dyDescent="0.3">
      <c r="F102" s="12"/>
      <c r="G102" s="14"/>
      <c r="H102" s="12"/>
    </row>
    <row r="103" spans="6:8" x14ac:dyDescent="0.3">
      <c r="F103" s="12"/>
      <c r="G103" s="14"/>
      <c r="H103" s="12"/>
    </row>
    <row r="104" spans="6:8" x14ac:dyDescent="0.3">
      <c r="F104" s="12"/>
      <c r="G104" s="14"/>
      <c r="H104" s="12"/>
    </row>
    <row r="105" spans="6:8" x14ac:dyDescent="0.3">
      <c r="F105" s="12"/>
      <c r="G105" s="14"/>
      <c r="H105" s="12"/>
    </row>
    <row r="106" spans="6:8" x14ac:dyDescent="0.3">
      <c r="F106" s="12"/>
      <c r="G106" s="14"/>
      <c r="H106" s="12"/>
    </row>
    <row r="107" spans="6:8" x14ac:dyDescent="0.3">
      <c r="F107" s="12"/>
      <c r="G107" s="14"/>
      <c r="H107" s="12"/>
    </row>
    <row r="108" spans="6:8" x14ac:dyDescent="0.3">
      <c r="F108" s="12"/>
      <c r="G108" s="14"/>
      <c r="H108" s="12"/>
    </row>
    <row r="109" spans="6:8" x14ac:dyDescent="0.3">
      <c r="F109" s="12"/>
      <c r="G109" s="14"/>
      <c r="H109" s="12"/>
    </row>
    <row r="110" spans="6:8" x14ac:dyDescent="0.3">
      <c r="F110" s="12"/>
      <c r="G110" s="14"/>
      <c r="H110" s="12"/>
    </row>
    <row r="111" spans="6:8" x14ac:dyDescent="0.3">
      <c r="F111" s="12"/>
      <c r="G111" s="14"/>
      <c r="H111" s="12"/>
    </row>
    <row r="112" spans="6:8" x14ac:dyDescent="0.3">
      <c r="F112" s="12"/>
      <c r="G112" s="14"/>
      <c r="H112" s="12"/>
    </row>
    <row r="113" spans="6:8" x14ac:dyDescent="0.3">
      <c r="F113" s="12"/>
      <c r="G113" s="14"/>
      <c r="H113" s="12"/>
    </row>
    <row r="114" spans="6:8" x14ac:dyDescent="0.3">
      <c r="F114" s="12"/>
      <c r="G114" s="14"/>
      <c r="H114" s="12"/>
    </row>
    <row r="115" spans="6:8" x14ac:dyDescent="0.3">
      <c r="F115" s="12"/>
      <c r="G115" s="14"/>
      <c r="H115" s="12"/>
    </row>
    <row r="116" spans="6:8" x14ac:dyDescent="0.3">
      <c r="F116" s="12"/>
      <c r="G116" s="14"/>
      <c r="H116" s="12"/>
    </row>
    <row r="117" spans="6:8" x14ac:dyDescent="0.3">
      <c r="F117" s="12"/>
      <c r="G117" s="14"/>
      <c r="H117" s="12"/>
    </row>
    <row r="118" spans="6:8" x14ac:dyDescent="0.3">
      <c r="F118" s="12"/>
      <c r="G118" s="14"/>
      <c r="H118" s="12"/>
    </row>
    <row r="119" spans="6:8" x14ac:dyDescent="0.3">
      <c r="F119" s="12"/>
      <c r="G119" s="14"/>
      <c r="H119" s="12"/>
    </row>
    <row r="120" spans="6:8" x14ac:dyDescent="0.3">
      <c r="F120" s="12"/>
      <c r="G120" s="14"/>
      <c r="H120" s="12"/>
    </row>
    <row r="121" spans="6:8" x14ac:dyDescent="0.3">
      <c r="F121" s="12"/>
      <c r="G121" s="14"/>
      <c r="H121" s="12"/>
    </row>
    <row r="122" spans="6:8" x14ac:dyDescent="0.3">
      <c r="F122" s="12"/>
      <c r="G122" s="14"/>
      <c r="H122" s="12"/>
    </row>
    <row r="123" spans="6:8" x14ac:dyDescent="0.3">
      <c r="F123" s="12"/>
      <c r="G123" s="14"/>
      <c r="H123" s="12"/>
    </row>
    <row r="124" spans="6:8" x14ac:dyDescent="0.3">
      <c r="F124" s="12"/>
      <c r="G124" s="14"/>
      <c r="H124" s="12"/>
    </row>
    <row r="125" spans="6:8" x14ac:dyDescent="0.3">
      <c r="F125" s="12"/>
      <c r="G125" s="14"/>
      <c r="H125" s="12"/>
    </row>
    <row r="126" spans="6:8" x14ac:dyDescent="0.3">
      <c r="F126" s="12"/>
      <c r="G126" s="14"/>
      <c r="H126" s="12"/>
    </row>
    <row r="127" spans="6:8" x14ac:dyDescent="0.3">
      <c r="F127" s="12"/>
      <c r="G127" s="14"/>
      <c r="H127" s="12"/>
    </row>
    <row r="128" spans="6:8" x14ac:dyDescent="0.3">
      <c r="F128" s="12"/>
      <c r="G128" s="14"/>
      <c r="H128" s="12"/>
    </row>
    <row r="129" spans="6:8" x14ac:dyDescent="0.3">
      <c r="F129" s="12"/>
      <c r="G129" s="14"/>
      <c r="H129" s="12"/>
    </row>
    <row r="130" spans="6:8" x14ac:dyDescent="0.3">
      <c r="F130" s="12"/>
      <c r="G130" s="14"/>
      <c r="H130" s="12"/>
    </row>
    <row r="131" spans="6:8" x14ac:dyDescent="0.3">
      <c r="F131" s="12"/>
      <c r="G131" s="14"/>
      <c r="H131" s="12"/>
    </row>
    <row r="132" spans="6:8" x14ac:dyDescent="0.3">
      <c r="F132" s="12"/>
      <c r="G132" s="14"/>
      <c r="H132" s="12"/>
    </row>
    <row r="133" spans="6:8" x14ac:dyDescent="0.3">
      <c r="F133" s="12"/>
      <c r="G133" s="14"/>
      <c r="H133" s="12"/>
    </row>
    <row r="134" spans="6:8" x14ac:dyDescent="0.3">
      <c r="F134" s="12"/>
      <c r="G134" s="14"/>
      <c r="H134" s="12"/>
    </row>
    <row r="135" spans="6:8" x14ac:dyDescent="0.3">
      <c r="F135" s="12"/>
      <c r="G135" s="14"/>
      <c r="H135" s="12"/>
    </row>
    <row r="136" spans="6:8" x14ac:dyDescent="0.3">
      <c r="F136" s="12"/>
      <c r="G136" s="14"/>
      <c r="H136" s="12"/>
    </row>
    <row r="137" spans="6:8" x14ac:dyDescent="0.3">
      <c r="F137" s="12"/>
      <c r="G137" s="14"/>
      <c r="H137" s="12"/>
    </row>
    <row r="138" spans="6:8" x14ac:dyDescent="0.3">
      <c r="F138" s="12"/>
      <c r="G138" s="14"/>
      <c r="H138" s="12"/>
    </row>
    <row r="139" spans="6:8" x14ac:dyDescent="0.3">
      <c r="F139" s="12"/>
      <c r="G139" s="14"/>
      <c r="H139" s="12"/>
    </row>
    <row r="140" spans="6:8" x14ac:dyDescent="0.3">
      <c r="F140" s="12"/>
      <c r="G140" s="14"/>
      <c r="H140" s="12"/>
    </row>
    <row r="141" spans="6:8" x14ac:dyDescent="0.3">
      <c r="F141" s="12"/>
      <c r="G141" s="14"/>
      <c r="H141" s="12"/>
    </row>
    <row r="142" spans="6:8" x14ac:dyDescent="0.3">
      <c r="F142" s="12"/>
      <c r="G142" s="14"/>
      <c r="H142" s="12"/>
    </row>
    <row r="143" spans="6:8" x14ac:dyDescent="0.3">
      <c r="F143" s="12"/>
      <c r="G143" s="14"/>
      <c r="H143" s="12"/>
    </row>
    <row r="144" spans="6:8" x14ac:dyDescent="0.3">
      <c r="F144" s="12"/>
      <c r="G144" s="14"/>
      <c r="H144" s="12"/>
    </row>
    <row r="145" spans="6:8" x14ac:dyDescent="0.3">
      <c r="F145" s="12"/>
      <c r="G145" s="14"/>
      <c r="H145" s="12"/>
    </row>
    <row r="146" spans="6:8" x14ac:dyDescent="0.3">
      <c r="F146" s="12"/>
      <c r="G146" s="14"/>
      <c r="H146" s="12"/>
    </row>
    <row r="147" spans="6:8" x14ac:dyDescent="0.3">
      <c r="F147" s="12"/>
      <c r="G147" s="14"/>
      <c r="H147" s="12"/>
    </row>
    <row r="148" spans="6:8" x14ac:dyDescent="0.3">
      <c r="F148" s="12"/>
      <c r="G148" s="14"/>
      <c r="H148" s="12"/>
    </row>
    <row r="149" spans="6:8" x14ac:dyDescent="0.3">
      <c r="F149" s="12"/>
      <c r="G149" s="14"/>
      <c r="H149" s="12"/>
    </row>
    <row r="150" spans="6:8" x14ac:dyDescent="0.3">
      <c r="F150" s="12"/>
      <c r="G150" s="14"/>
      <c r="H150" s="12"/>
    </row>
    <row r="151" spans="6:8" x14ac:dyDescent="0.3">
      <c r="F151" s="12"/>
      <c r="G151" s="14"/>
      <c r="H151" s="12"/>
    </row>
    <row r="152" spans="6:8" x14ac:dyDescent="0.3">
      <c r="F152" s="12"/>
      <c r="G152" s="14"/>
      <c r="H152" s="12"/>
    </row>
    <row r="153" spans="6:8" x14ac:dyDescent="0.3">
      <c r="F153" s="12"/>
      <c r="G153" s="14"/>
      <c r="H153" s="12"/>
    </row>
    <row r="154" spans="6:8" x14ac:dyDescent="0.3">
      <c r="F154" s="12"/>
      <c r="G154" s="14"/>
      <c r="H154" s="12"/>
    </row>
    <row r="155" spans="6:8" x14ac:dyDescent="0.3">
      <c r="F155" s="12"/>
      <c r="G155" s="14"/>
      <c r="H155" s="12"/>
    </row>
    <row r="156" spans="6:8" x14ac:dyDescent="0.3">
      <c r="F156" s="12"/>
      <c r="G156" s="14"/>
      <c r="H156" s="12"/>
    </row>
    <row r="157" spans="6:8" x14ac:dyDescent="0.3">
      <c r="F157" s="12"/>
      <c r="G157" s="14"/>
      <c r="H157" s="12"/>
    </row>
    <row r="158" spans="6:8" x14ac:dyDescent="0.3">
      <c r="F158" s="12"/>
      <c r="G158" s="14"/>
      <c r="H158" s="12"/>
    </row>
    <row r="159" spans="6:8" x14ac:dyDescent="0.3">
      <c r="F159" s="12"/>
      <c r="G159" s="14"/>
      <c r="H159" s="12"/>
    </row>
    <row r="160" spans="6:8" x14ac:dyDescent="0.3">
      <c r="F160" s="12"/>
      <c r="G160" s="14"/>
      <c r="H160" s="12"/>
    </row>
    <row r="161" spans="6:8" x14ac:dyDescent="0.3">
      <c r="F161" s="12"/>
      <c r="G161" s="14"/>
      <c r="H161" s="12"/>
    </row>
    <row r="162" spans="6:8" x14ac:dyDescent="0.3">
      <c r="F162" s="12"/>
      <c r="G162" s="14"/>
      <c r="H162" s="12"/>
    </row>
    <row r="163" spans="6:8" x14ac:dyDescent="0.3">
      <c r="F163" s="12"/>
      <c r="G163" s="14"/>
      <c r="H163" s="12"/>
    </row>
    <row r="164" spans="6:8" x14ac:dyDescent="0.3">
      <c r="F164" s="12"/>
      <c r="G164" s="14"/>
      <c r="H164" s="12"/>
    </row>
    <row r="165" spans="6:8" x14ac:dyDescent="0.3">
      <c r="F165" s="12"/>
      <c r="G165" s="14"/>
      <c r="H165" s="12"/>
    </row>
    <row r="166" spans="6:8" x14ac:dyDescent="0.3">
      <c r="F166" s="12"/>
      <c r="G166" s="14"/>
      <c r="H166" s="12"/>
    </row>
    <row r="167" spans="6:8" x14ac:dyDescent="0.3">
      <c r="F167" s="12"/>
      <c r="G167" s="14"/>
      <c r="H167" s="12"/>
    </row>
    <row r="168" spans="6:8" x14ac:dyDescent="0.3">
      <c r="F168" s="12"/>
      <c r="G168" s="14"/>
      <c r="H168" s="12"/>
    </row>
    <row r="169" spans="6:8" x14ac:dyDescent="0.3">
      <c r="F169" s="12"/>
      <c r="G169" s="14"/>
      <c r="H169" s="12"/>
    </row>
    <row r="170" spans="6:8" x14ac:dyDescent="0.3">
      <c r="F170" s="12"/>
      <c r="G170" s="14"/>
      <c r="H170" s="12"/>
    </row>
    <row r="171" spans="6:8" x14ac:dyDescent="0.3">
      <c r="F171" s="12"/>
      <c r="G171" s="14"/>
      <c r="H171" s="12"/>
    </row>
    <row r="172" spans="6:8" x14ac:dyDescent="0.3">
      <c r="F172" s="12"/>
      <c r="G172" s="14"/>
      <c r="H172" s="12"/>
    </row>
    <row r="173" spans="6:8" x14ac:dyDescent="0.3">
      <c r="F173" s="12"/>
      <c r="G173" s="14"/>
      <c r="H173" s="12"/>
    </row>
    <row r="174" spans="6:8" x14ac:dyDescent="0.3">
      <c r="F174" s="12"/>
      <c r="G174" s="14"/>
      <c r="H174" s="12"/>
    </row>
    <row r="175" spans="6:8" x14ac:dyDescent="0.3">
      <c r="F175" s="12"/>
      <c r="G175" s="14"/>
      <c r="H175" s="12"/>
    </row>
    <row r="176" spans="6:8" x14ac:dyDescent="0.3">
      <c r="F176" s="12"/>
      <c r="G176" s="14"/>
      <c r="H176" s="12"/>
    </row>
    <row r="177" spans="6:8" x14ac:dyDescent="0.3">
      <c r="F177" s="12"/>
      <c r="G177" s="14"/>
      <c r="H177" s="12"/>
    </row>
    <row r="178" spans="6:8" x14ac:dyDescent="0.3">
      <c r="F178" s="12"/>
      <c r="G178" s="14"/>
      <c r="H178" s="12"/>
    </row>
    <row r="179" spans="6:8" x14ac:dyDescent="0.3">
      <c r="F179" s="12"/>
      <c r="G179" s="14"/>
      <c r="H179" s="12"/>
    </row>
    <row r="180" spans="6:8" x14ac:dyDescent="0.3">
      <c r="F180" s="12"/>
      <c r="G180" s="14"/>
      <c r="H180" s="12"/>
    </row>
    <row r="181" spans="6:8" x14ac:dyDescent="0.3">
      <c r="F181" s="12"/>
      <c r="G181" s="14"/>
      <c r="H181" s="12"/>
    </row>
    <row r="182" spans="6:8" x14ac:dyDescent="0.3">
      <c r="F182" s="12"/>
      <c r="G182" s="14"/>
      <c r="H182" s="12"/>
    </row>
    <row r="183" spans="6:8" x14ac:dyDescent="0.3">
      <c r="F183" s="12"/>
      <c r="G183" s="14"/>
      <c r="H183" s="12"/>
    </row>
    <row r="184" spans="6:8" x14ac:dyDescent="0.3">
      <c r="F184" s="12"/>
      <c r="G184" s="14"/>
      <c r="H184" s="12"/>
    </row>
    <row r="185" spans="6:8" x14ac:dyDescent="0.3">
      <c r="F185" s="12"/>
      <c r="G185" s="14"/>
      <c r="H185" s="12"/>
    </row>
    <row r="186" spans="6:8" x14ac:dyDescent="0.3">
      <c r="F186" s="12"/>
      <c r="G186" s="14"/>
      <c r="H186" s="12"/>
    </row>
    <row r="187" spans="6:8" x14ac:dyDescent="0.3">
      <c r="F187" s="12"/>
      <c r="G187" s="14"/>
      <c r="H187" s="12"/>
    </row>
    <row r="188" spans="6:8" x14ac:dyDescent="0.3">
      <c r="F188" s="12"/>
      <c r="G188" s="14"/>
      <c r="H188" s="12"/>
    </row>
    <row r="189" spans="6:8" x14ac:dyDescent="0.3">
      <c r="F189" s="12"/>
      <c r="G189" s="14"/>
      <c r="H189" s="12"/>
    </row>
    <row r="190" spans="6:8" x14ac:dyDescent="0.3">
      <c r="F190" s="12"/>
      <c r="G190" s="14"/>
      <c r="H190" s="12"/>
    </row>
    <row r="191" spans="6:8" x14ac:dyDescent="0.3">
      <c r="F191" s="12"/>
      <c r="G191" s="14"/>
      <c r="H191" s="12"/>
    </row>
    <row r="192" spans="6:8" x14ac:dyDescent="0.3">
      <c r="F192" s="12"/>
      <c r="G192" s="14"/>
      <c r="H192" s="12"/>
    </row>
    <row r="193" spans="6:8" x14ac:dyDescent="0.3">
      <c r="F193" s="12"/>
      <c r="G193" s="14"/>
      <c r="H193" s="12"/>
    </row>
    <row r="194" spans="6:8" x14ac:dyDescent="0.3">
      <c r="F194" s="12"/>
      <c r="G194" s="14"/>
      <c r="H194" s="12"/>
    </row>
    <row r="195" spans="6:8" x14ac:dyDescent="0.3">
      <c r="F195" s="12"/>
      <c r="G195" s="14"/>
      <c r="H195" s="12"/>
    </row>
    <row r="196" spans="6:8" x14ac:dyDescent="0.3">
      <c r="F196" s="12"/>
      <c r="G196" s="14"/>
      <c r="H196" s="12"/>
    </row>
    <row r="197" spans="6:8" x14ac:dyDescent="0.3">
      <c r="F197" s="12"/>
      <c r="G197" s="14"/>
      <c r="H197" s="12"/>
    </row>
    <row r="198" spans="6:8" x14ac:dyDescent="0.3">
      <c r="F198" s="12"/>
      <c r="G198" s="14"/>
      <c r="H198" s="12"/>
    </row>
    <row r="199" spans="6:8" x14ac:dyDescent="0.3">
      <c r="F199" s="12"/>
      <c r="G199" s="14"/>
      <c r="H199" s="12"/>
    </row>
    <row r="200" spans="6:8" x14ac:dyDescent="0.3">
      <c r="F200" s="12"/>
      <c r="G200" s="14"/>
      <c r="H200" s="12"/>
    </row>
    <row r="201" spans="6:8" x14ac:dyDescent="0.3">
      <c r="F201" s="12"/>
      <c r="G201" s="14"/>
      <c r="H201" s="12"/>
    </row>
    <row r="202" spans="6:8" x14ac:dyDescent="0.3">
      <c r="F202" s="12"/>
      <c r="G202" s="14"/>
      <c r="H202" s="12"/>
    </row>
    <row r="203" spans="6:8" x14ac:dyDescent="0.3">
      <c r="F203" s="12"/>
      <c r="G203" s="14"/>
      <c r="H203" s="12"/>
    </row>
    <row r="204" spans="6:8" x14ac:dyDescent="0.3">
      <c r="F204" s="12"/>
      <c r="G204" s="14"/>
      <c r="H204" s="12"/>
    </row>
    <row r="205" spans="6:8" x14ac:dyDescent="0.3">
      <c r="F205" s="12"/>
      <c r="G205" s="14"/>
      <c r="H205" s="12"/>
    </row>
    <row r="206" spans="6:8" x14ac:dyDescent="0.3">
      <c r="F206" s="12"/>
      <c r="G206" s="14"/>
      <c r="H206" s="12"/>
    </row>
    <row r="207" spans="6:8" x14ac:dyDescent="0.3">
      <c r="F207" s="12"/>
      <c r="G207" s="14"/>
      <c r="H207" s="12"/>
    </row>
    <row r="208" spans="6:8" x14ac:dyDescent="0.3">
      <c r="F208" s="12"/>
      <c r="G208" s="14"/>
      <c r="H208" s="12"/>
    </row>
    <row r="209" spans="6:8" x14ac:dyDescent="0.3">
      <c r="F209" s="12"/>
      <c r="G209" s="14"/>
      <c r="H209" s="12"/>
    </row>
    <row r="210" spans="6:8" x14ac:dyDescent="0.3">
      <c r="F210" s="12"/>
      <c r="G210" s="14"/>
      <c r="H210" s="12"/>
    </row>
    <row r="211" spans="6:8" x14ac:dyDescent="0.3">
      <c r="F211" s="12"/>
      <c r="G211" s="14"/>
      <c r="H211" s="12"/>
    </row>
    <row r="212" spans="6:8" x14ac:dyDescent="0.3">
      <c r="F212" s="12"/>
      <c r="G212" s="14"/>
      <c r="H212" s="12"/>
    </row>
    <row r="213" spans="6:8" x14ac:dyDescent="0.3">
      <c r="F213" s="12"/>
      <c r="G213" s="14"/>
      <c r="H213" s="12"/>
    </row>
    <row r="214" spans="6:8" x14ac:dyDescent="0.3">
      <c r="F214" s="12"/>
      <c r="G214" s="14"/>
      <c r="H214" s="12"/>
    </row>
    <row r="215" spans="6:8" x14ac:dyDescent="0.3">
      <c r="F215" s="12"/>
      <c r="G215" s="14"/>
      <c r="H215" s="12"/>
    </row>
    <row r="216" spans="6:8" x14ac:dyDescent="0.3">
      <c r="F216" s="12"/>
      <c r="G216" s="14"/>
      <c r="H216" s="12"/>
    </row>
    <row r="217" spans="6:8" x14ac:dyDescent="0.3">
      <c r="F217" s="12"/>
      <c r="G217" s="14"/>
      <c r="H217" s="12"/>
    </row>
    <row r="218" spans="6:8" x14ac:dyDescent="0.3">
      <c r="F218" s="12"/>
      <c r="G218" s="14"/>
      <c r="H218" s="12"/>
    </row>
    <row r="219" spans="6:8" x14ac:dyDescent="0.3">
      <c r="F219" s="12"/>
      <c r="G219" s="14"/>
      <c r="H219" s="12"/>
    </row>
    <row r="220" spans="6:8" x14ac:dyDescent="0.3">
      <c r="F220" s="12"/>
      <c r="G220" s="14"/>
      <c r="H220" s="12"/>
    </row>
    <row r="221" spans="6:8" x14ac:dyDescent="0.3">
      <c r="F221" s="12"/>
      <c r="G221" s="14"/>
      <c r="H221" s="12"/>
    </row>
    <row r="222" spans="6:8" x14ac:dyDescent="0.3">
      <c r="F222" s="12"/>
      <c r="G222" s="14"/>
      <c r="H222" s="12"/>
    </row>
    <row r="223" spans="6:8" x14ac:dyDescent="0.3">
      <c r="F223" s="12"/>
      <c r="G223" s="14"/>
      <c r="H223" s="12"/>
    </row>
    <row r="224" spans="6:8" x14ac:dyDescent="0.3">
      <c r="F224" s="12"/>
      <c r="G224" s="14"/>
      <c r="H224" s="12"/>
    </row>
    <row r="225" spans="6:8" x14ac:dyDescent="0.3">
      <c r="F225" s="12"/>
      <c r="G225" s="14"/>
      <c r="H225" s="12"/>
    </row>
    <row r="226" spans="6:8" x14ac:dyDescent="0.3">
      <c r="F226" s="12"/>
      <c r="G226" s="14"/>
      <c r="H226" s="12"/>
    </row>
    <row r="227" spans="6:8" x14ac:dyDescent="0.3">
      <c r="F227" s="12"/>
      <c r="G227" s="14"/>
      <c r="H227" s="12"/>
    </row>
    <row r="228" spans="6:8" x14ac:dyDescent="0.3">
      <c r="F228" s="12"/>
      <c r="G228" s="14"/>
      <c r="H228" s="12"/>
    </row>
    <row r="229" spans="6:8" x14ac:dyDescent="0.3">
      <c r="F229" s="12"/>
      <c r="G229" s="14"/>
      <c r="H229" s="12"/>
    </row>
    <row r="230" spans="6:8" x14ac:dyDescent="0.3">
      <c r="F230" s="12"/>
      <c r="G230" s="14"/>
      <c r="H230" s="12"/>
    </row>
    <row r="231" spans="6:8" x14ac:dyDescent="0.3">
      <c r="F231" s="12"/>
      <c r="G231" s="14"/>
      <c r="H231" s="12"/>
    </row>
    <row r="232" spans="6:8" x14ac:dyDescent="0.3">
      <c r="F232" s="12"/>
      <c r="G232" s="14"/>
      <c r="H232" s="12"/>
    </row>
    <row r="233" spans="6:8" x14ac:dyDescent="0.3">
      <c r="F233" s="12"/>
      <c r="G233" s="14"/>
      <c r="H233" s="12"/>
    </row>
    <row r="234" spans="6:8" x14ac:dyDescent="0.3">
      <c r="F234" s="12"/>
      <c r="G234" s="14"/>
      <c r="H234" s="12"/>
    </row>
    <row r="235" spans="6:8" x14ac:dyDescent="0.3">
      <c r="F235" s="12"/>
      <c r="G235" s="14"/>
      <c r="H235" s="12"/>
    </row>
    <row r="236" spans="6:8" x14ac:dyDescent="0.3">
      <c r="F236" s="12"/>
      <c r="G236" s="14"/>
      <c r="H236" s="12"/>
    </row>
    <row r="237" spans="6:8" x14ac:dyDescent="0.3">
      <c r="F237" s="12"/>
      <c r="G237" s="14"/>
      <c r="H237" s="12"/>
    </row>
    <row r="238" spans="6:8" x14ac:dyDescent="0.3">
      <c r="F238" s="12"/>
      <c r="G238" s="14"/>
      <c r="H238" s="12"/>
    </row>
    <row r="239" spans="6:8" x14ac:dyDescent="0.3">
      <c r="F239" s="12"/>
      <c r="G239" s="14"/>
      <c r="H239" s="12"/>
    </row>
    <row r="240" spans="6:8" x14ac:dyDescent="0.3">
      <c r="F240" s="12"/>
      <c r="G240" s="14"/>
      <c r="H240" s="12"/>
    </row>
    <row r="241" spans="6:8" x14ac:dyDescent="0.3">
      <c r="F241" s="12"/>
      <c r="G241" s="14"/>
      <c r="H241" s="12"/>
    </row>
    <row r="242" spans="6:8" x14ac:dyDescent="0.3">
      <c r="F242" s="12"/>
      <c r="G242" s="14"/>
      <c r="H242" s="12"/>
    </row>
    <row r="243" spans="6:8" x14ac:dyDescent="0.3">
      <c r="F243" s="12"/>
      <c r="G243" s="14"/>
      <c r="H243" s="12"/>
    </row>
    <row r="244" spans="6:8" x14ac:dyDescent="0.3">
      <c r="F244" s="12"/>
      <c r="G244" s="14"/>
      <c r="H244" s="12"/>
    </row>
    <row r="245" spans="6:8" x14ac:dyDescent="0.3">
      <c r="F245" s="12"/>
      <c r="G245" s="14"/>
      <c r="H245" s="12"/>
    </row>
    <row r="246" spans="6:8" x14ac:dyDescent="0.3">
      <c r="F246" s="12"/>
      <c r="G246" s="14"/>
      <c r="H246" s="12"/>
    </row>
    <row r="247" spans="6:8" x14ac:dyDescent="0.3">
      <c r="F247" s="12"/>
      <c r="G247" s="14"/>
      <c r="H247" s="12"/>
    </row>
    <row r="248" spans="6:8" x14ac:dyDescent="0.3">
      <c r="F248" s="12"/>
      <c r="G248" s="14"/>
      <c r="H248" s="12"/>
    </row>
    <row r="249" spans="6:8" x14ac:dyDescent="0.3">
      <c r="F249" s="12"/>
      <c r="G249" s="14"/>
      <c r="H249" s="12"/>
    </row>
    <row r="250" spans="6:8" x14ac:dyDescent="0.3">
      <c r="F250" s="12"/>
      <c r="G250" s="14"/>
      <c r="H250" s="12"/>
    </row>
    <row r="251" spans="6:8" x14ac:dyDescent="0.3">
      <c r="F251" s="12"/>
      <c r="G251" s="14"/>
      <c r="H251" s="12"/>
    </row>
    <row r="252" spans="6:8" x14ac:dyDescent="0.3">
      <c r="F252" s="12"/>
      <c r="G252" s="14"/>
      <c r="H252" s="12"/>
    </row>
    <row r="253" spans="6:8" x14ac:dyDescent="0.3">
      <c r="F253" s="12"/>
      <c r="G253" s="14"/>
      <c r="H253" s="12"/>
    </row>
    <row r="254" spans="6:8" x14ac:dyDescent="0.3">
      <c r="F254" s="12"/>
      <c r="G254" s="14"/>
      <c r="H254" s="12"/>
    </row>
    <row r="255" spans="6:8" x14ac:dyDescent="0.3">
      <c r="F255" s="12"/>
      <c r="G255" s="14"/>
      <c r="H255" s="12"/>
    </row>
    <row r="256" spans="6:8" x14ac:dyDescent="0.3">
      <c r="F256" s="12"/>
      <c r="G256" s="14"/>
      <c r="H256" s="12"/>
    </row>
    <row r="257" spans="6:8" x14ac:dyDescent="0.3">
      <c r="F257" s="12"/>
      <c r="G257" s="14"/>
      <c r="H257" s="12"/>
    </row>
    <row r="258" spans="6:8" x14ac:dyDescent="0.3">
      <c r="F258" s="12"/>
      <c r="G258" s="14"/>
      <c r="H258" s="12"/>
    </row>
    <row r="259" spans="6:8" x14ac:dyDescent="0.3">
      <c r="F259" s="12"/>
      <c r="G259" s="14"/>
      <c r="H259" s="12"/>
    </row>
    <row r="260" spans="6:8" x14ac:dyDescent="0.3">
      <c r="F260" s="12"/>
      <c r="G260" s="14"/>
      <c r="H260" s="12"/>
    </row>
    <row r="261" spans="6:8" x14ac:dyDescent="0.3">
      <c r="F261" s="12"/>
      <c r="G261" s="14"/>
      <c r="H261" s="12"/>
    </row>
    <row r="262" spans="6:8" x14ac:dyDescent="0.3">
      <c r="F262" s="12"/>
      <c r="G262" s="14"/>
      <c r="H262" s="12"/>
    </row>
    <row r="263" spans="6:8" x14ac:dyDescent="0.3">
      <c r="F263" s="12"/>
      <c r="G263" s="14"/>
      <c r="H263" s="12"/>
    </row>
    <row r="264" spans="6:8" x14ac:dyDescent="0.3">
      <c r="F264" s="12"/>
      <c r="G264" s="14"/>
      <c r="H264" s="12"/>
    </row>
    <row r="265" spans="6:8" x14ac:dyDescent="0.3">
      <c r="F265" s="12"/>
      <c r="G265" s="14"/>
      <c r="H265" s="12"/>
    </row>
    <row r="266" spans="6:8" x14ac:dyDescent="0.3">
      <c r="F266" s="12"/>
      <c r="G266" s="14"/>
      <c r="H266" s="12"/>
    </row>
    <row r="267" spans="6:8" x14ac:dyDescent="0.3">
      <c r="F267" s="12"/>
      <c r="G267" s="14"/>
      <c r="H267" s="12"/>
    </row>
    <row r="268" spans="6:8" x14ac:dyDescent="0.3">
      <c r="F268" s="12"/>
      <c r="G268" s="14"/>
      <c r="H268" s="12"/>
    </row>
    <row r="269" spans="6:8" x14ac:dyDescent="0.3">
      <c r="F269" s="12"/>
      <c r="G269" s="14"/>
      <c r="H269" s="12"/>
    </row>
    <row r="270" spans="6:8" x14ac:dyDescent="0.3">
      <c r="F270" s="12"/>
      <c r="G270" s="14"/>
      <c r="H270" s="12"/>
    </row>
    <row r="271" spans="6:8" x14ac:dyDescent="0.3">
      <c r="F271" s="12"/>
      <c r="G271" s="14"/>
      <c r="H271" s="12"/>
    </row>
    <row r="272" spans="6:8" x14ac:dyDescent="0.3">
      <c r="F272" s="12"/>
      <c r="G272" s="14"/>
      <c r="H272" s="12"/>
    </row>
    <row r="273" spans="6:8" x14ac:dyDescent="0.3">
      <c r="F273" s="12"/>
      <c r="G273" s="14"/>
      <c r="H273" s="12"/>
    </row>
    <row r="274" spans="6:8" x14ac:dyDescent="0.3">
      <c r="F274" s="12"/>
      <c r="G274" s="14"/>
      <c r="H274" s="12"/>
    </row>
    <row r="275" spans="6:8" x14ac:dyDescent="0.3">
      <c r="F275" s="12"/>
      <c r="G275" s="14"/>
      <c r="H275" s="12"/>
    </row>
    <row r="276" spans="6:8" x14ac:dyDescent="0.3">
      <c r="F276" s="12"/>
      <c r="G276" s="14"/>
      <c r="H276" s="12"/>
    </row>
    <row r="277" spans="6:8" x14ac:dyDescent="0.3">
      <c r="F277" s="12"/>
      <c r="G277" s="14"/>
      <c r="H277" s="12"/>
    </row>
    <row r="278" spans="6:8" x14ac:dyDescent="0.3">
      <c r="F278" s="12"/>
      <c r="G278" s="14"/>
      <c r="H278" s="12"/>
    </row>
    <row r="279" spans="6:8" x14ac:dyDescent="0.3">
      <c r="F279" s="12"/>
      <c r="G279" s="14"/>
      <c r="H279" s="12"/>
    </row>
    <row r="280" spans="6:8" x14ac:dyDescent="0.3">
      <c r="F280" s="12"/>
      <c r="G280" s="14"/>
      <c r="H280" s="12"/>
    </row>
    <row r="281" spans="6:8" x14ac:dyDescent="0.3">
      <c r="F281" s="12"/>
      <c r="G281" s="14"/>
      <c r="H281" s="12"/>
    </row>
    <row r="282" spans="6:8" x14ac:dyDescent="0.3">
      <c r="F282" s="12"/>
      <c r="G282" s="14"/>
      <c r="H282" s="12"/>
    </row>
    <row r="283" spans="6:8" x14ac:dyDescent="0.3">
      <c r="F283" s="12"/>
      <c r="G283" s="14"/>
      <c r="H283" s="12"/>
    </row>
    <row r="284" spans="6:8" x14ac:dyDescent="0.3">
      <c r="F284" s="12"/>
      <c r="G284" s="14"/>
      <c r="H284" s="12"/>
    </row>
    <row r="285" spans="6:8" x14ac:dyDescent="0.3">
      <c r="F285" s="12"/>
      <c r="G285" s="14"/>
      <c r="H285" s="12"/>
    </row>
    <row r="286" spans="6:8" x14ac:dyDescent="0.3">
      <c r="F286" s="12"/>
      <c r="G286" s="14"/>
      <c r="H286" s="12"/>
    </row>
    <row r="287" spans="6:8" x14ac:dyDescent="0.3">
      <c r="F287" s="12"/>
      <c r="G287" s="14"/>
      <c r="H287" s="12"/>
    </row>
    <row r="288" spans="6:8" x14ac:dyDescent="0.3">
      <c r="F288" s="12"/>
      <c r="G288" s="14"/>
      <c r="H288" s="12"/>
    </row>
    <row r="289" spans="6:8" x14ac:dyDescent="0.3">
      <c r="F289" s="12"/>
      <c r="G289" s="14"/>
      <c r="H289" s="12"/>
    </row>
    <row r="290" spans="6:8" x14ac:dyDescent="0.3">
      <c r="F290" s="12"/>
      <c r="G290" s="14"/>
      <c r="H290" s="12"/>
    </row>
    <row r="291" spans="6:8" x14ac:dyDescent="0.3">
      <c r="F291" s="12"/>
      <c r="G291" s="14"/>
      <c r="H291" s="12"/>
    </row>
    <row r="292" spans="6:8" x14ac:dyDescent="0.3">
      <c r="F292" s="12"/>
      <c r="G292" s="14"/>
      <c r="H292" s="12"/>
    </row>
    <row r="293" spans="6:8" x14ac:dyDescent="0.3">
      <c r="F293" s="12"/>
      <c r="G293" s="14"/>
      <c r="H293" s="12"/>
    </row>
    <row r="294" spans="6:8" x14ac:dyDescent="0.3">
      <c r="F294" s="12"/>
      <c r="G294" s="14"/>
      <c r="H294" s="12"/>
    </row>
    <row r="295" spans="6:8" x14ac:dyDescent="0.3">
      <c r="F295" s="12"/>
      <c r="G295" s="14"/>
      <c r="H295" s="12"/>
    </row>
    <row r="296" spans="6:8" x14ac:dyDescent="0.3">
      <c r="F296" s="12"/>
      <c r="G296" s="14"/>
      <c r="H296" s="12"/>
    </row>
    <row r="297" spans="6:8" x14ac:dyDescent="0.3">
      <c r="F297" s="12"/>
      <c r="G297" s="14"/>
      <c r="H297" s="12"/>
    </row>
    <row r="298" spans="6:8" x14ac:dyDescent="0.3">
      <c r="F298" s="12"/>
      <c r="G298" s="14"/>
      <c r="H298" s="12"/>
    </row>
    <row r="299" spans="6:8" x14ac:dyDescent="0.3">
      <c r="F299" s="12"/>
      <c r="G299" s="14"/>
      <c r="H299" s="12"/>
    </row>
    <row r="300" spans="6:8" x14ac:dyDescent="0.3">
      <c r="F300" s="12"/>
      <c r="G300" s="14"/>
      <c r="H300" s="12"/>
    </row>
    <row r="301" spans="6:8" x14ac:dyDescent="0.3">
      <c r="F301" s="12"/>
      <c r="G301" s="14"/>
      <c r="H301" s="12"/>
    </row>
    <row r="302" spans="6:8" x14ac:dyDescent="0.3">
      <c r="F302" s="12"/>
      <c r="G302" s="14"/>
      <c r="H302" s="12"/>
    </row>
    <row r="303" spans="6:8" x14ac:dyDescent="0.3">
      <c r="F303" s="12"/>
      <c r="G303" s="14"/>
      <c r="H303" s="12"/>
    </row>
    <row r="304" spans="6:8" x14ac:dyDescent="0.3">
      <c r="F304" s="12"/>
      <c r="G304" s="14"/>
      <c r="H304" s="12"/>
    </row>
    <row r="305" spans="6:8" x14ac:dyDescent="0.3">
      <c r="F305" s="12"/>
      <c r="G305" s="14"/>
      <c r="H305" s="12"/>
    </row>
    <row r="306" spans="6:8" x14ac:dyDescent="0.3">
      <c r="F306" s="12"/>
      <c r="G306" s="14"/>
      <c r="H306" s="12"/>
    </row>
    <row r="307" spans="6:8" x14ac:dyDescent="0.3">
      <c r="F307" s="12"/>
      <c r="G307" s="14"/>
      <c r="H307" s="12"/>
    </row>
    <row r="308" spans="6:8" x14ac:dyDescent="0.3">
      <c r="F308" s="12"/>
      <c r="G308" s="14"/>
      <c r="H308" s="12"/>
    </row>
    <row r="309" spans="6:8" x14ac:dyDescent="0.3">
      <c r="F309" s="12"/>
      <c r="G309" s="14"/>
      <c r="H309" s="12"/>
    </row>
    <row r="310" spans="6:8" x14ac:dyDescent="0.3">
      <c r="F310" s="12"/>
      <c r="G310" s="14"/>
      <c r="H310" s="12"/>
    </row>
    <row r="311" spans="6:8" x14ac:dyDescent="0.3">
      <c r="F311" s="12"/>
      <c r="G311" s="14"/>
      <c r="H311" s="12"/>
    </row>
    <row r="312" spans="6:8" x14ac:dyDescent="0.3">
      <c r="F312" s="12"/>
      <c r="G312" s="14"/>
      <c r="H312" s="12"/>
    </row>
    <row r="313" spans="6:8" x14ac:dyDescent="0.3">
      <c r="F313" s="12"/>
      <c r="G313" s="14"/>
      <c r="H313" s="12"/>
    </row>
    <row r="314" spans="6:8" x14ac:dyDescent="0.3">
      <c r="F314" s="12"/>
      <c r="G314" s="14"/>
      <c r="H314" s="12"/>
    </row>
    <row r="315" spans="6:8" x14ac:dyDescent="0.3">
      <c r="F315" s="12"/>
      <c r="G315" s="14"/>
      <c r="H315" s="12"/>
    </row>
    <row r="316" spans="6:8" x14ac:dyDescent="0.3">
      <c r="F316" s="12"/>
      <c r="G316" s="14"/>
      <c r="H316" s="12"/>
    </row>
    <row r="317" spans="6:8" x14ac:dyDescent="0.3">
      <c r="F317" s="12"/>
      <c r="G317" s="14"/>
      <c r="H317" s="12"/>
    </row>
    <row r="318" spans="6:8" x14ac:dyDescent="0.3">
      <c r="F318" s="12"/>
      <c r="G318" s="14"/>
      <c r="H318" s="12"/>
    </row>
    <row r="319" spans="6:8" x14ac:dyDescent="0.3">
      <c r="F319" s="12"/>
      <c r="G319" s="14"/>
      <c r="H319" s="12"/>
    </row>
    <row r="320" spans="6:8" x14ac:dyDescent="0.3">
      <c r="F320" s="12"/>
      <c r="G320" s="14"/>
      <c r="H320" s="12"/>
    </row>
    <row r="321" spans="6:8" x14ac:dyDescent="0.3">
      <c r="F321" s="12"/>
      <c r="G321" s="14"/>
      <c r="H321" s="12"/>
    </row>
    <row r="322" spans="6:8" x14ac:dyDescent="0.3">
      <c r="F322" s="12"/>
      <c r="G322" s="14"/>
      <c r="H322" s="12"/>
    </row>
    <row r="323" spans="6:8" x14ac:dyDescent="0.3">
      <c r="F323" s="12"/>
      <c r="G323" s="14"/>
      <c r="H323" s="12"/>
    </row>
    <row r="324" spans="6:8" x14ac:dyDescent="0.3">
      <c r="F324" s="12"/>
      <c r="G324" s="14"/>
      <c r="H324" s="12"/>
    </row>
    <row r="325" spans="6:8" x14ac:dyDescent="0.3">
      <c r="F325" s="12"/>
      <c r="G325" s="14"/>
      <c r="H325" s="12"/>
    </row>
    <row r="326" spans="6:8" x14ac:dyDescent="0.3">
      <c r="F326" s="12"/>
      <c r="G326" s="14"/>
      <c r="H326" s="12"/>
    </row>
    <row r="327" spans="6:8" x14ac:dyDescent="0.3">
      <c r="F327" s="12"/>
      <c r="G327" s="14"/>
      <c r="H327" s="12"/>
    </row>
    <row r="328" spans="6:8" x14ac:dyDescent="0.3">
      <c r="F328" s="12"/>
      <c r="G328" s="14"/>
      <c r="H328" s="12"/>
    </row>
    <row r="329" spans="6:8" x14ac:dyDescent="0.3">
      <c r="F329" s="12"/>
      <c r="G329" s="14"/>
      <c r="H329" s="12"/>
    </row>
    <row r="330" spans="6:8" x14ac:dyDescent="0.3">
      <c r="F330" s="12"/>
      <c r="G330" s="14"/>
      <c r="H330" s="12"/>
    </row>
    <row r="331" spans="6:8" x14ac:dyDescent="0.3">
      <c r="F331" s="12"/>
      <c r="G331" s="14"/>
      <c r="H331" s="12"/>
    </row>
    <row r="332" spans="6:8" x14ac:dyDescent="0.3">
      <c r="F332" s="12"/>
      <c r="G332" s="14"/>
      <c r="H332" s="12"/>
    </row>
    <row r="333" spans="6:8" x14ac:dyDescent="0.3">
      <c r="F333" s="12"/>
      <c r="G333" s="14"/>
      <c r="H333" s="12"/>
    </row>
    <row r="334" spans="6:8" x14ac:dyDescent="0.3">
      <c r="F334" s="12"/>
      <c r="G334" s="14"/>
      <c r="H334" s="12"/>
    </row>
    <row r="335" spans="6:8" x14ac:dyDescent="0.3">
      <c r="F335" s="12"/>
      <c r="G335" s="14"/>
      <c r="H335" s="12"/>
    </row>
    <row r="336" spans="6:8" x14ac:dyDescent="0.3">
      <c r="F336" s="12"/>
      <c r="G336" s="14"/>
      <c r="H336" s="12"/>
    </row>
    <row r="337" spans="6:8" x14ac:dyDescent="0.3">
      <c r="F337" s="12"/>
      <c r="G337" s="14"/>
      <c r="H337" s="12"/>
    </row>
    <row r="338" spans="6:8" x14ac:dyDescent="0.3">
      <c r="F338" s="12"/>
      <c r="G338" s="14"/>
      <c r="H338" s="12"/>
    </row>
    <row r="339" spans="6:8" x14ac:dyDescent="0.3">
      <c r="F339" s="12"/>
      <c r="G339" s="14"/>
      <c r="H339" s="12"/>
    </row>
    <row r="340" spans="6:8" x14ac:dyDescent="0.3">
      <c r="F340" s="12"/>
      <c r="G340" s="14"/>
      <c r="H340" s="12"/>
    </row>
    <row r="341" spans="6:8" x14ac:dyDescent="0.3">
      <c r="F341" s="12"/>
      <c r="G341" s="14"/>
      <c r="H341" s="12"/>
    </row>
    <row r="342" spans="6:8" x14ac:dyDescent="0.3">
      <c r="F342" s="12"/>
      <c r="G342" s="14"/>
      <c r="H342" s="12"/>
    </row>
    <row r="343" spans="6:8" x14ac:dyDescent="0.3">
      <c r="F343" s="12"/>
      <c r="G343" s="14"/>
      <c r="H343" s="12"/>
    </row>
    <row r="344" spans="6:8" x14ac:dyDescent="0.3">
      <c r="F344" s="12"/>
      <c r="G344" s="14"/>
      <c r="H344" s="12"/>
    </row>
    <row r="345" spans="6:8" x14ac:dyDescent="0.3">
      <c r="F345" s="12"/>
      <c r="G345" s="14"/>
      <c r="H345" s="12"/>
    </row>
    <row r="346" spans="6:8" x14ac:dyDescent="0.3">
      <c r="F346" s="12"/>
      <c r="G346" s="14"/>
      <c r="H346" s="12"/>
    </row>
    <row r="347" spans="6:8" x14ac:dyDescent="0.3">
      <c r="F347" s="12"/>
      <c r="G347" s="14"/>
      <c r="H347" s="12"/>
    </row>
    <row r="348" spans="6:8" x14ac:dyDescent="0.3">
      <c r="F348" s="12"/>
      <c r="G348" s="14"/>
      <c r="H348" s="12"/>
    </row>
    <row r="349" spans="6:8" x14ac:dyDescent="0.3">
      <c r="F349" s="12"/>
      <c r="G349" s="14"/>
      <c r="H349" s="12"/>
    </row>
    <row r="350" spans="6:8" x14ac:dyDescent="0.3">
      <c r="F350" s="12"/>
      <c r="G350" s="14"/>
      <c r="H350" s="12"/>
    </row>
    <row r="351" spans="6:8" x14ac:dyDescent="0.3">
      <c r="F351" s="12"/>
      <c r="G351" s="14"/>
      <c r="H351" s="12"/>
    </row>
    <row r="352" spans="6:8" x14ac:dyDescent="0.3">
      <c r="F352" s="12"/>
      <c r="G352" s="14"/>
      <c r="H352" s="12"/>
    </row>
    <row r="353" spans="7:8" x14ac:dyDescent="0.3">
      <c r="G353" s="14"/>
      <c r="H353" s="12"/>
    </row>
    <row r="354" spans="7:8" x14ac:dyDescent="0.3">
      <c r="G354" s="14"/>
      <c r="H354" s="12"/>
    </row>
    <row r="355" spans="7:8" x14ac:dyDescent="0.3">
      <c r="G355" s="14"/>
      <c r="H355" s="12"/>
    </row>
    <row r="356" spans="7:8" x14ac:dyDescent="0.3">
      <c r="G356" s="14"/>
      <c r="H356" s="12"/>
    </row>
    <row r="357" spans="7:8" x14ac:dyDescent="0.3">
      <c r="G357" s="14"/>
      <c r="H357" s="12"/>
    </row>
    <row r="358" spans="7:8" x14ac:dyDescent="0.3">
      <c r="G358" s="14"/>
      <c r="H358" s="12"/>
    </row>
    <row r="359" spans="7:8" x14ac:dyDescent="0.3">
      <c r="G359" s="14"/>
      <c r="H359" s="12"/>
    </row>
    <row r="360" spans="7:8" x14ac:dyDescent="0.3">
      <c r="G360" s="14"/>
      <c r="H360" s="12"/>
    </row>
    <row r="361" spans="7:8" x14ac:dyDescent="0.3">
      <c r="G361" s="14"/>
      <c r="H361" s="12"/>
    </row>
    <row r="362" spans="7:8" x14ac:dyDescent="0.3">
      <c r="G362" s="14"/>
      <c r="H362" s="8"/>
    </row>
    <row r="363" spans="7:8" x14ac:dyDescent="0.3">
      <c r="G363" s="14"/>
      <c r="H363" s="8"/>
    </row>
    <row r="364" spans="7:8" x14ac:dyDescent="0.3">
      <c r="G364" s="14"/>
      <c r="H364" s="8"/>
    </row>
    <row r="365" spans="7:8" x14ac:dyDescent="0.3">
      <c r="G365" s="14"/>
      <c r="H365" s="8"/>
    </row>
    <row r="366" spans="7:8" x14ac:dyDescent="0.3">
      <c r="G366" s="14"/>
      <c r="H366" s="8"/>
    </row>
    <row r="367" spans="7:8" x14ac:dyDescent="0.3">
      <c r="G367" s="14"/>
      <c r="H367" s="8"/>
    </row>
    <row r="368" spans="7:8" x14ac:dyDescent="0.3">
      <c r="G368" s="14"/>
      <c r="H368" s="8"/>
    </row>
    <row r="369" spans="7:8" x14ac:dyDescent="0.3">
      <c r="G369" s="14"/>
      <c r="H369" s="8"/>
    </row>
    <row r="370" spans="7:8" x14ac:dyDescent="0.3">
      <c r="G370" s="14"/>
      <c r="H370" s="8"/>
    </row>
    <row r="371" spans="7:8" x14ac:dyDescent="0.3">
      <c r="G371" s="14"/>
      <c r="H371" s="8"/>
    </row>
    <row r="372" spans="7:8" x14ac:dyDescent="0.3">
      <c r="G372" s="14"/>
      <c r="H372" s="8"/>
    </row>
    <row r="373" spans="7:8" x14ac:dyDescent="0.3">
      <c r="G373" s="14"/>
      <c r="H373" s="8"/>
    </row>
    <row r="374" spans="7:8" x14ac:dyDescent="0.3">
      <c r="G374" s="14"/>
      <c r="H374" s="8"/>
    </row>
    <row r="375" spans="7:8" x14ac:dyDescent="0.3">
      <c r="G375" s="14"/>
      <c r="H375" s="8"/>
    </row>
    <row r="376" spans="7:8" x14ac:dyDescent="0.3">
      <c r="G376" s="14"/>
      <c r="H376" s="8"/>
    </row>
    <row r="377" spans="7:8" x14ac:dyDescent="0.3">
      <c r="G377" s="14"/>
      <c r="H377" s="8"/>
    </row>
    <row r="378" spans="7:8" x14ac:dyDescent="0.3">
      <c r="G378" s="14"/>
      <c r="H378" s="8"/>
    </row>
    <row r="379" spans="7:8" x14ac:dyDescent="0.3">
      <c r="G379" s="14"/>
      <c r="H379" s="8"/>
    </row>
    <row r="380" spans="7:8" x14ac:dyDescent="0.3">
      <c r="G380" s="14"/>
      <c r="H380" s="8"/>
    </row>
    <row r="381" spans="7:8" x14ac:dyDescent="0.3">
      <c r="G381" s="14"/>
      <c r="H381" s="8"/>
    </row>
    <row r="382" spans="7:8" x14ac:dyDescent="0.3">
      <c r="G382" s="14"/>
      <c r="H382" s="8"/>
    </row>
    <row r="383" spans="7:8" x14ac:dyDescent="0.3">
      <c r="G383" s="14"/>
      <c r="H383" s="8"/>
    </row>
    <row r="384" spans="7:8" x14ac:dyDescent="0.3">
      <c r="G384" s="14"/>
      <c r="H384" s="8"/>
    </row>
    <row r="385" spans="7:8" x14ac:dyDescent="0.3">
      <c r="G385" s="14"/>
      <c r="H385" s="8"/>
    </row>
    <row r="386" spans="7:8" x14ac:dyDescent="0.3">
      <c r="G386" s="14"/>
      <c r="H386" s="8"/>
    </row>
    <row r="387" spans="7:8" x14ac:dyDescent="0.3">
      <c r="G387" s="14"/>
      <c r="H387" s="8"/>
    </row>
    <row r="388" spans="7:8" x14ac:dyDescent="0.3">
      <c r="G388" s="14"/>
      <c r="H388" s="8"/>
    </row>
    <row r="389" spans="7:8" x14ac:dyDescent="0.3">
      <c r="G389" s="14"/>
      <c r="H389" s="8"/>
    </row>
    <row r="390" spans="7:8" x14ac:dyDescent="0.3">
      <c r="G390" s="14"/>
      <c r="H390" s="8"/>
    </row>
    <row r="391" spans="7:8" x14ac:dyDescent="0.3">
      <c r="G391" s="14"/>
      <c r="H391" s="8"/>
    </row>
    <row r="392" spans="7:8" x14ac:dyDescent="0.3">
      <c r="G392" s="14"/>
      <c r="H392" s="8"/>
    </row>
    <row r="393" spans="7:8" x14ac:dyDescent="0.3">
      <c r="G393" s="14"/>
      <c r="H393" s="8"/>
    </row>
    <row r="394" spans="7:8" x14ac:dyDescent="0.3">
      <c r="G394" s="14"/>
      <c r="H394" s="8"/>
    </row>
    <row r="395" spans="7:8" x14ac:dyDescent="0.3">
      <c r="G395" s="14"/>
      <c r="H395" s="8"/>
    </row>
    <row r="396" spans="7:8" x14ac:dyDescent="0.3">
      <c r="G396" s="14"/>
      <c r="H396" s="8"/>
    </row>
    <row r="397" spans="7:8" x14ac:dyDescent="0.3">
      <c r="G397" s="14"/>
      <c r="H397" s="8"/>
    </row>
    <row r="398" spans="7:8" x14ac:dyDescent="0.3">
      <c r="G398" s="14"/>
      <c r="H398" s="8"/>
    </row>
    <row r="399" spans="7:8" x14ac:dyDescent="0.3">
      <c r="G399" s="14"/>
      <c r="H399" s="8"/>
    </row>
    <row r="400" spans="7:8" x14ac:dyDescent="0.3">
      <c r="G400" s="14"/>
      <c r="H400" s="8"/>
    </row>
    <row r="401" spans="7:8" x14ac:dyDescent="0.3">
      <c r="G401" s="14"/>
      <c r="H401" s="8"/>
    </row>
    <row r="402" spans="7:8" x14ac:dyDescent="0.3">
      <c r="G402" s="14"/>
      <c r="H402" s="8"/>
    </row>
    <row r="403" spans="7:8" x14ac:dyDescent="0.3">
      <c r="G403" s="14"/>
      <c r="H403" s="8"/>
    </row>
    <row r="404" spans="7:8" x14ac:dyDescent="0.3">
      <c r="G404" s="14"/>
      <c r="H404" s="8"/>
    </row>
    <row r="405" spans="7:8" x14ac:dyDescent="0.3">
      <c r="G405" s="14"/>
      <c r="H405" s="8"/>
    </row>
    <row r="406" spans="7:8" x14ac:dyDescent="0.3">
      <c r="G406" s="14"/>
      <c r="H406" s="8"/>
    </row>
    <row r="407" spans="7:8" x14ac:dyDescent="0.3">
      <c r="G407" s="14"/>
      <c r="H407" s="8"/>
    </row>
    <row r="408" spans="7:8" x14ac:dyDescent="0.3">
      <c r="G408" s="14"/>
      <c r="H408" s="8"/>
    </row>
    <row r="409" spans="7:8" x14ac:dyDescent="0.3">
      <c r="G409" s="14"/>
      <c r="H409" s="8"/>
    </row>
    <row r="410" spans="7:8" x14ac:dyDescent="0.3">
      <c r="G410" s="14"/>
      <c r="H410" s="8"/>
    </row>
    <row r="411" spans="7:8" x14ac:dyDescent="0.3">
      <c r="G411" s="14"/>
      <c r="H411" s="8"/>
    </row>
    <row r="412" spans="7:8" x14ac:dyDescent="0.3">
      <c r="G412" s="14"/>
      <c r="H412" s="8"/>
    </row>
    <row r="413" spans="7:8" x14ac:dyDescent="0.3">
      <c r="G413" s="14"/>
      <c r="H413" s="8"/>
    </row>
    <row r="414" spans="7:8" x14ac:dyDescent="0.3">
      <c r="G414" s="14"/>
      <c r="H414" s="8"/>
    </row>
    <row r="415" spans="7:8" x14ac:dyDescent="0.3">
      <c r="G415" s="14"/>
      <c r="H415" s="8"/>
    </row>
    <row r="416" spans="7:8" x14ac:dyDescent="0.3">
      <c r="G416" s="14"/>
      <c r="H416" s="8"/>
    </row>
    <row r="417" spans="7:8" x14ac:dyDescent="0.3">
      <c r="G417" s="14"/>
      <c r="H417" s="8"/>
    </row>
    <row r="418" spans="7:8" x14ac:dyDescent="0.3">
      <c r="G418" s="14"/>
      <c r="H418" s="8"/>
    </row>
    <row r="419" spans="7:8" x14ac:dyDescent="0.3">
      <c r="G419" s="14"/>
      <c r="H419" s="8"/>
    </row>
    <row r="420" spans="7:8" x14ac:dyDescent="0.3">
      <c r="G420" s="14"/>
      <c r="H420" s="8"/>
    </row>
    <row r="421" spans="7:8" x14ac:dyDescent="0.3">
      <c r="G421" s="14"/>
      <c r="H421" s="8"/>
    </row>
    <row r="422" spans="7:8" x14ac:dyDescent="0.3">
      <c r="G422" s="14"/>
      <c r="H422" s="8"/>
    </row>
    <row r="423" spans="7:8" x14ac:dyDescent="0.3">
      <c r="G423" s="14"/>
      <c r="H423" s="8"/>
    </row>
    <row r="424" spans="7:8" x14ac:dyDescent="0.3">
      <c r="G424" s="14"/>
      <c r="H424" s="8"/>
    </row>
    <row r="425" spans="7:8" x14ac:dyDescent="0.3">
      <c r="G425" s="14"/>
      <c r="H425" s="8"/>
    </row>
    <row r="426" spans="7:8" x14ac:dyDescent="0.3">
      <c r="G426" s="14"/>
      <c r="H426" s="8"/>
    </row>
    <row r="427" spans="7:8" x14ac:dyDescent="0.3">
      <c r="G427" s="14"/>
      <c r="H427" s="8"/>
    </row>
    <row r="428" spans="7:8" x14ac:dyDescent="0.3">
      <c r="G428" s="14"/>
      <c r="H428" s="8"/>
    </row>
    <row r="429" spans="7:8" x14ac:dyDescent="0.3">
      <c r="G429" s="14"/>
      <c r="H429" s="8"/>
    </row>
    <row r="430" spans="7:8" x14ac:dyDescent="0.3">
      <c r="G430" s="14"/>
      <c r="H430" s="8"/>
    </row>
    <row r="431" spans="7:8" x14ac:dyDescent="0.3">
      <c r="G431" s="14"/>
      <c r="H431" s="8"/>
    </row>
    <row r="432" spans="7:8" x14ac:dyDescent="0.3">
      <c r="G432" s="14"/>
      <c r="H432" s="8"/>
    </row>
    <row r="433" spans="7:8" x14ac:dyDescent="0.3">
      <c r="G433" s="14"/>
      <c r="H433" s="8"/>
    </row>
    <row r="434" spans="7:8" x14ac:dyDescent="0.3">
      <c r="G434" s="14"/>
      <c r="H434" s="8"/>
    </row>
    <row r="435" spans="7:8" x14ac:dyDescent="0.3">
      <c r="G435" s="14"/>
      <c r="H435" s="8"/>
    </row>
    <row r="436" spans="7:8" x14ac:dyDescent="0.3">
      <c r="G436" s="14"/>
      <c r="H436" s="8"/>
    </row>
    <row r="437" spans="7:8" x14ac:dyDescent="0.3">
      <c r="G437" s="14"/>
      <c r="H437" s="8"/>
    </row>
    <row r="438" spans="7:8" x14ac:dyDescent="0.3">
      <c r="G438" s="14"/>
      <c r="H438" s="8"/>
    </row>
    <row r="439" spans="7:8" x14ac:dyDescent="0.3">
      <c r="G439" s="14"/>
      <c r="H439" s="8"/>
    </row>
    <row r="440" spans="7:8" x14ac:dyDescent="0.3">
      <c r="G440" s="14"/>
      <c r="H440" s="8"/>
    </row>
    <row r="441" spans="7:8" x14ac:dyDescent="0.3">
      <c r="G441" s="14"/>
      <c r="H441" s="8"/>
    </row>
    <row r="442" spans="7:8" x14ac:dyDescent="0.3">
      <c r="G442" s="14"/>
      <c r="H442" s="8"/>
    </row>
    <row r="443" spans="7:8" x14ac:dyDescent="0.3">
      <c r="G443" s="14"/>
      <c r="H443" s="8"/>
    </row>
    <row r="444" spans="7:8" x14ac:dyDescent="0.3">
      <c r="G444" s="14"/>
      <c r="H444" s="8"/>
    </row>
    <row r="445" spans="7:8" x14ac:dyDescent="0.3">
      <c r="G445" s="14"/>
      <c r="H445" s="8"/>
    </row>
    <row r="446" spans="7:8" x14ac:dyDescent="0.3">
      <c r="G446" s="14"/>
      <c r="H446" s="8"/>
    </row>
    <row r="447" spans="7:8" x14ac:dyDescent="0.3">
      <c r="G447" s="14"/>
      <c r="H447" s="8"/>
    </row>
    <row r="448" spans="7:8" x14ac:dyDescent="0.3">
      <c r="G448" s="14"/>
      <c r="H448" s="8"/>
    </row>
    <row r="449" spans="7:8" x14ac:dyDescent="0.3">
      <c r="G449" s="14"/>
      <c r="H449" s="8"/>
    </row>
    <row r="450" spans="7:8" x14ac:dyDescent="0.3">
      <c r="G450" s="14"/>
      <c r="H450" s="8"/>
    </row>
    <row r="451" spans="7:8" x14ac:dyDescent="0.3">
      <c r="G451" s="14"/>
      <c r="H451" s="8"/>
    </row>
    <row r="452" spans="7:8" x14ac:dyDescent="0.3">
      <c r="G452" s="14"/>
      <c r="H452" s="8"/>
    </row>
    <row r="453" spans="7:8" x14ac:dyDescent="0.3">
      <c r="G453" s="14"/>
      <c r="H453" s="8"/>
    </row>
    <row r="454" spans="7:8" x14ac:dyDescent="0.3">
      <c r="G454" s="14"/>
      <c r="H454" s="8"/>
    </row>
    <row r="455" spans="7:8" x14ac:dyDescent="0.3">
      <c r="G455" s="14"/>
      <c r="H455" s="8"/>
    </row>
    <row r="456" spans="7:8" x14ac:dyDescent="0.3">
      <c r="G456" s="14"/>
      <c r="H456" s="8"/>
    </row>
    <row r="457" spans="7:8" x14ac:dyDescent="0.3">
      <c r="G457" s="14"/>
      <c r="H457" s="8"/>
    </row>
    <row r="458" spans="7:8" x14ac:dyDescent="0.3">
      <c r="G458" s="14"/>
      <c r="H458" s="8"/>
    </row>
    <row r="459" spans="7:8" x14ac:dyDescent="0.3">
      <c r="G459" s="14"/>
      <c r="H459" s="8"/>
    </row>
    <row r="460" spans="7:8" x14ac:dyDescent="0.3">
      <c r="G460" s="14"/>
      <c r="H460" s="8"/>
    </row>
    <row r="461" spans="7:8" x14ac:dyDescent="0.3">
      <c r="G461" s="14"/>
      <c r="H461" s="8"/>
    </row>
    <row r="462" spans="7:8" x14ac:dyDescent="0.3">
      <c r="G462" s="14"/>
      <c r="H462" s="8"/>
    </row>
    <row r="463" spans="7:8" x14ac:dyDescent="0.3">
      <c r="G463" s="14"/>
      <c r="H463" s="8"/>
    </row>
    <row r="464" spans="7:8" x14ac:dyDescent="0.3">
      <c r="G464" s="14"/>
      <c r="H464" s="8"/>
    </row>
    <row r="465" spans="7:8" x14ac:dyDescent="0.3">
      <c r="G465" s="14"/>
      <c r="H465" s="8"/>
    </row>
    <row r="466" spans="7:8" x14ac:dyDescent="0.3">
      <c r="G466" s="14"/>
      <c r="H466" s="8"/>
    </row>
    <row r="467" spans="7:8" x14ac:dyDescent="0.3">
      <c r="G467" s="14"/>
      <c r="H467" s="8"/>
    </row>
    <row r="468" spans="7:8" x14ac:dyDescent="0.3">
      <c r="G468" s="14"/>
      <c r="H468" s="8"/>
    </row>
    <row r="469" spans="7:8" x14ac:dyDescent="0.3">
      <c r="G469" s="14"/>
      <c r="H469" s="8"/>
    </row>
    <row r="470" spans="7:8" x14ac:dyDescent="0.3">
      <c r="G470" s="14"/>
      <c r="H470" s="8"/>
    </row>
    <row r="471" spans="7:8" x14ac:dyDescent="0.3">
      <c r="G471" s="14"/>
      <c r="H471" s="8"/>
    </row>
    <row r="472" spans="7:8" x14ac:dyDescent="0.3">
      <c r="G472" s="14"/>
      <c r="H472" s="8"/>
    </row>
    <row r="473" spans="7:8" x14ac:dyDescent="0.3">
      <c r="G473" s="14"/>
      <c r="H473" s="8"/>
    </row>
    <row r="474" spans="7:8" x14ac:dyDescent="0.3">
      <c r="G474" s="14"/>
      <c r="H474" s="8"/>
    </row>
    <row r="475" spans="7:8" x14ac:dyDescent="0.3">
      <c r="G475" s="14"/>
      <c r="H475" s="8"/>
    </row>
    <row r="476" spans="7:8" x14ac:dyDescent="0.3">
      <c r="G476" s="14"/>
      <c r="H476" s="8"/>
    </row>
    <row r="477" spans="7:8" x14ac:dyDescent="0.3">
      <c r="G477" s="14"/>
      <c r="H477" s="8"/>
    </row>
    <row r="478" spans="7:8" x14ac:dyDescent="0.3">
      <c r="G478" s="14"/>
      <c r="H478" s="8"/>
    </row>
    <row r="479" spans="7:8" x14ac:dyDescent="0.3">
      <c r="G479" s="14"/>
      <c r="H479" s="8"/>
    </row>
    <row r="480" spans="7:8" x14ac:dyDescent="0.3">
      <c r="G480" s="14"/>
      <c r="H480" s="8"/>
    </row>
    <row r="481" spans="7:8" x14ac:dyDescent="0.3">
      <c r="G481" s="14"/>
      <c r="H481" s="8"/>
    </row>
    <row r="482" spans="7:8" x14ac:dyDescent="0.3">
      <c r="G482" s="14"/>
    </row>
    <row r="483" spans="7:8" x14ac:dyDescent="0.3">
      <c r="G483" s="14"/>
    </row>
    <row r="484" spans="7:8" x14ac:dyDescent="0.3">
      <c r="G484" s="14"/>
    </row>
    <row r="485" spans="7:8" x14ac:dyDescent="0.3">
      <c r="G485" s="14"/>
    </row>
    <row r="486" spans="7:8" x14ac:dyDescent="0.3">
      <c r="G486" s="14"/>
    </row>
    <row r="487" spans="7:8" x14ac:dyDescent="0.3">
      <c r="G487" s="14"/>
    </row>
    <row r="488" spans="7:8" x14ac:dyDescent="0.3">
      <c r="G488" s="14"/>
    </row>
    <row r="489" spans="7:8" x14ac:dyDescent="0.3">
      <c r="G489" s="14"/>
    </row>
    <row r="490" spans="7:8" x14ac:dyDescent="0.3">
      <c r="G490" s="14"/>
    </row>
    <row r="491" spans="7:8" x14ac:dyDescent="0.3">
      <c r="G491" s="14"/>
    </row>
    <row r="492" spans="7:8" x14ac:dyDescent="0.3">
      <c r="G492" s="14"/>
    </row>
    <row r="493" spans="7:8" x14ac:dyDescent="0.3">
      <c r="G493" s="14"/>
    </row>
    <row r="494" spans="7:8" x14ac:dyDescent="0.3">
      <c r="G494" s="14"/>
    </row>
    <row r="495" spans="7:8" x14ac:dyDescent="0.3">
      <c r="G495" s="14"/>
    </row>
    <row r="496" spans="7:8" x14ac:dyDescent="0.3">
      <c r="G496" s="14"/>
    </row>
    <row r="497" spans="7:7" x14ac:dyDescent="0.3">
      <c r="G497" s="14"/>
    </row>
    <row r="498" spans="7:7" x14ac:dyDescent="0.3">
      <c r="G498" s="14"/>
    </row>
    <row r="499" spans="7:7" x14ac:dyDescent="0.3">
      <c r="G499" s="14"/>
    </row>
    <row r="500" spans="7:7" x14ac:dyDescent="0.3">
      <c r="G500" s="14"/>
    </row>
    <row r="501" spans="7:7" x14ac:dyDescent="0.3">
      <c r="G501" s="14"/>
    </row>
    <row r="502" spans="7:7" x14ac:dyDescent="0.3">
      <c r="G502" s="14"/>
    </row>
    <row r="503" spans="7:7" x14ac:dyDescent="0.3">
      <c r="G503" s="14"/>
    </row>
    <row r="504" spans="7:7" x14ac:dyDescent="0.3">
      <c r="G504" s="14"/>
    </row>
    <row r="505" spans="7:7" x14ac:dyDescent="0.3">
      <c r="G505" s="14"/>
    </row>
    <row r="506" spans="7:7" x14ac:dyDescent="0.3">
      <c r="G506" s="14"/>
    </row>
    <row r="507" spans="7:7" x14ac:dyDescent="0.3">
      <c r="G507" s="14"/>
    </row>
    <row r="508" spans="7:7" x14ac:dyDescent="0.3">
      <c r="G508" s="14"/>
    </row>
    <row r="509" spans="7:7" x14ac:dyDescent="0.3">
      <c r="G509" s="14"/>
    </row>
    <row r="510" spans="7:7" x14ac:dyDescent="0.3">
      <c r="G510" s="14"/>
    </row>
    <row r="511" spans="7:7" x14ac:dyDescent="0.3">
      <c r="G511" s="14"/>
    </row>
    <row r="512" spans="7:7" x14ac:dyDescent="0.3">
      <c r="G512" s="14"/>
    </row>
    <row r="513" spans="7:7" x14ac:dyDescent="0.3">
      <c r="G513" s="14"/>
    </row>
    <row r="514" spans="7:7" x14ac:dyDescent="0.3">
      <c r="G514" s="14"/>
    </row>
    <row r="515" spans="7:7" x14ac:dyDescent="0.3">
      <c r="G515" s="14"/>
    </row>
    <row r="516" spans="7:7" x14ac:dyDescent="0.3">
      <c r="G516" s="14"/>
    </row>
    <row r="517" spans="7:7" x14ac:dyDescent="0.3">
      <c r="G517" s="14"/>
    </row>
    <row r="518" spans="7:7" x14ac:dyDescent="0.3">
      <c r="G518" s="14"/>
    </row>
    <row r="519" spans="7:7" x14ac:dyDescent="0.3">
      <c r="G519" s="14"/>
    </row>
    <row r="520" spans="7:7" x14ac:dyDescent="0.3">
      <c r="G520" s="14"/>
    </row>
    <row r="521" spans="7:7" x14ac:dyDescent="0.3">
      <c r="G521" s="14"/>
    </row>
    <row r="522" spans="7:7" x14ac:dyDescent="0.3">
      <c r="G522" s="14"/>
    </row>
    <row r="523" spans="7:7" x14ac:dyDescent="0.3">
      <c r="G523" s="14"/>
    </row>
    <row r="524" spans="7:7" x14ac:dyDescent="0.3">
      <c r="G524" s="14"/>
    </row>
    <row r="525" spans="7:7" x14ac:dyDescent="0.3">
      <c r="G525" s="14"/>
    </row>
    <row r="526" spans="7:7" x14ac:dyDescent="0.3">
      <c r="G526" s="14"/>
    </row>
    <row r="527" spans="7:7" x14ac:dyDescent="0.3">
      <c r="G527" s="14"/>
    </row>
    <row r="528" spans="7:7" x14ac:dyDescent="0.3">
      <c r="G528" s="14"/>
    </row>
    <row r="529" spans="7:7" x14ac:dyDescent="0.3">
      <c r="G529" s="14"/>
    </row>
    <row r="530" spans="7:7" x14ac:dyDescent="0.3">
      <c r="G530" s="14"/>
    </row>
    <row r="531" spans="7:7" x14ac:dyDescent="0.3">
      <c r="G531" s="14"/>
    </row>
    <row r="532" spans="7:7" x14ac:dyDescent="0.3">
      <c r="G532" s="14"/>
    </row>
    <row r="533" spans="7:7" x14ac:dyDescent="0.3">
      <c r="G533" s="14"/>
    </row>
    <row r="534" spans="7:7" x14ac:dyDescent="0.3">
      <c r="G534" s="14"/>
    </row>
    <row r="535" spans="7:7" x14ac:dyDescent="0.3">
      <c r="G535" s="14"/>
    </row>
    <row r="536" spans="7:7" x14ac:dyDescent="0.3">
      <c r="G536" s="14"/>
    </row>
    <row r="537" spans="7:7" x14ac:dyDescent="0.3">
      <c r="G537" s="14"/>
    </row>
    <row r="538" spans="7:7" x14ac:dyDescent="0.3">
      <c r="G538" s="1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5"/>
  <sheetViews>
    <sheetView workbookViewId="0">
      <selection activeCell="J17" sqref="J17"/>
    </sheetView>
  </sheetViews>
  <sheetFormatPr defaultRowHeight="14.4" x14ac:dyDescent="0.3"/>
  <cols>
    <col min="1" max="1" width="26.33203125" customWidth="1"/>
  </cols>
  <sheetData>
    <row r="1" spans="1:1" ht="15.75" thickBot="1" x14ac:dyDescent="0.3">
      <c r="A1" s="2" t="s">
        <v>28</v>
      </c>
    </row>
    <row r="2" spans="1:1" ht="15" x14ac:dyDescent="0.25">
      <c r="A2" t="s">
        <v>32</v>
      </c>
    </row>
    <row r="3" spans="1:1" ht="15" x14ac:dyDescent="0.25">
      <c r="A3" t="s">
        <v>33</v>
      </c>
    </row>
    <row r="4" spans="1:1" ht="15" x14ac:dyDescent="0.25">
      <c r="A4" t="s">
        <v>75</v>
      </c>
    </row>
    <row r="5" spans="1:1" ht="15" x14ac:dyDescent="0.25">
      <c r="A5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zoomScale="85" zoomScaleNormal="85" workbookViewId="0">
      <selection activeCell="E7" sqref="E7"/>
    </sheetView>
  </sheetViews>
  <sheetFormatPr defaultRowHeight="14.4" x14ac:dyDescent="0.3"/>
  <cols>
    <col min="1" max="1" width="39.77734375" customWidth="1"/>
    <col min="2" max="2" width="43.88671875" customWidth="1"/>
    <col min="3" max="3" width="20.44140625" customWidth="1"/>
    <col min="4" max="4" width="44.109375" customWidth="1"/>
    <col min="5" max="5" width="20.21875" customWidth="1"/>
    <col min="6" max="6" width="65.88671875" customWidth="1"/>
    <col min="7" max="7" width="29" customWidth="1"/>
  </cols>
  <sheetData>
    <row r="1" spans="1:7" ht="85.8" customHeight="1" thickBot="1" x14ac:dyDescent="0.6">
      <c r="A1" s="146" t="s">
        <v>74</v>
      </c>
      <c r="B1" s="147"/>
      <c r="C1" s="147"/>
      <c r="D1" s="147"/>
      <c r="E1" s="147"/>
      <c r="F1" s="147"/>
      <c r="G1" s="115" t="s">
        <v>107</v>
      </c>
    </row>
    <row r="2" spans="1:7" ht="102.6" customHeight="1" thickBot="1" x14ac:dyDescent="0.35">
      <c r="A2" s="117" t="s">
        <v>121</v>
      </c>
      <c r="B2" s="117" t="s">
        <v>27</v>
      </c>
      <c r="C2" s="118" t="s">
        <v>28</v>
      </c>
      <c r="D2" s="119" t="s">
        <v>146</v>
      </c>
      <c r="E2" s="118" t="s">
        <v>29</v>
      </c>
      <c r="F2" s="118" t="s">
        <v>30</v>
      </c>
      <c r="G2" s="116">
        <f>SUM(E3:E300)</f>
        <v>600</v>
      </c>
    </row>
    <row r="3" spans="1:7" ht="118.2" customHeight="1" x14ac:dyDescent="0.45">
      <c r="A3" s="120" t="s">
        <v>42</v>
      </c>
      <c r="B3" s="100" t="s">
        <v>10</v>
      </c>
      <c r="C3" s="121" t="s">
        <v>32</v>
      </c>
      <c r="D3" s="121"/>
      <c r="E3" s="122">
        <v>200</v>
      </c>
      <c r="F3" s="123"/>
      <c r="G3" s="4"/>
    </row>
    <row r="4" spans="1:7" ht="43.2" customHeight="1" x14ac:dyDescent="0.45">
      <c r="A4" s="120" t="s">
        <v>40</v>
      </c>
      <c r="B4" s="100"/>
      <c r="C4" s="121" t="s">
        <v>31</v>
      </c>
      <c r="D4" s="121"/>
      <c r="E4" s="122">
        <v>0</v>
      </c>
      <c r="F4" s="123"/>
      <c r="G4" s="4"/>
    </row>
    <row r="5" spans="1:7" ht="65.400000000000006" customHeight="1" x14ac:dyDescent="0.45">
      <c r="A5" s="120" t="s">
        <v>0</v>
      </c>
      <c r="B5" s="100" t="s">
        <v>41</v>
      </c>
      <c r="C5" s="121" t="s">
        <v>31</v>
      </c>
      <c r="D5" s="121"/>
      <c r="E5" s="122">
        <v>0</v>
      </c>
      <c r="F5" s="123"/>
      <c r="G5" s="4"/>
    </row>
    <row r="6" spans="1:7" ht="81.599999999999994" customHeight="1" x14ac:dyDescent="0.45">
      <c r="A6" s="120" t="s">
        <v>1</v>
      </c>
      <c r="B6" s="100" t="s">
        <v>103</v>
      </c>
      <c r="C6" s="121" t="s">
        <v>32</v>
      </c>
      <c r="D6" s="121"/>
      <c r="E6" s="122">
        <v>400</v>
      </c>
      <c r="F6" s="123"/>
      <c r="G6" s="4"/>
    </row>
    <row r="7" spans="1:7" ht="58.2" customHeight="1" x14ac:dyDescent="0.45">
      <c r="A7" s="120" t="s">
        <v>34</v>
      </c>
      <c r="B7" s="100" t="s">
        <v>35</v>
      </c>
      <c r="C7" s="121" t="s">
        <v>31</v>
      </c>
      <c r="D7" s="121"/>
      <c r="E7" s="122">
        <v>0</v>
      </c>
      <c r="F7" s="123"/>
      <c r="G7" s="4"/>
    </row>
    <row r="8" spans="1:7" ht="36.6" customHeight="1" x14ac:dyDescent="0.45">
      <c r="A8" s="120" t="s">
        <v>2</v>
      </c>
      <c r="B8" s="100" t="s">
        <v>3</v>
      </c>
      <c r="C8" s="121" t="s">
        <v>31</v>
      </c>
      <c r="D8" s="121"/>
      <c r="E8" s="122">
        <v>0</v>
      </c>
      <c r="F8" s="123"/>
      <c r="G8" s="4"/>
    </row>
    <row r="9" spans="1:7" ht="54.6" customHeight="1" x14ac:dyDescent="0.45">
      <c r="A9" s="120" t="s">
        <v>47</v>
      </c>
      <c r="B9" s="100" t="s">
        <v>52</v>
      </c>
      <c r="C9" s="121"/>
      <c r="D9" s="121"/>
      <c r="E9" s="122">
        <v>0</v>
      </c>
      <c r="F9" s="123"/>
      <c r="G9" s="4"/>
    </row>
    <row r="10" spans="1:7" ht="24.6" x14ac:dyDescent="0.45">
      <c r="A10" s="120" t="s">
        <v>48</v>
      </c>
      <c r="B10" s="100"/>
      <c r="C10" s="121"/>
      <c r="D10" s="121"/>
      <c r="E10" s="122">
        <v>0</v>
      </c>
      <c r="F10" s="123"/>
      <c r="G10" s="4"/>
    </row>
    <row r="11" spans="1:7" ht="52.2" customHeight="1" x14ac:dyDescent="0.45">
      <c r="A11" s="120" t="s">
        <v>49</v>
      </c>
      <c r="B11" s="100" t="s">
        <v>55</v>
      </c>
      <c r="C11" s="121"/>
      <c r="D11" s="121"/>
      <c r="E11" s="122">
        <v>0</v>
      </c>
      <c r="F11" s="123"/>
      <c r="G11" s="4"/>
    </row>
    <row r="12" spans="1:7" ht="51" customHeight="1" x14ac:dyDescent="0.45">
      <c r="A12" s="120" t="s">
        <v>50</v>
      </c>
      <c r="B12" s="100" t="s">
        <v>53</v>
      </c>
      <c r="C12" s="121"/>
      <c r="D12" s="121"/>
      <c r="E12" s="122">
        <v>0</v>
      </c>
      <c r="F12" s="123"/>
      <c r="G12" s="4"/>
    </row>
    <row r="13" spans="1:7" ht="39.6" customHeight="1" x14ac:dyDescent="0.45">
      <c r="A13" s="120" t="s">
        <v>51</v>
      </c>
      <c r="B13" s="100" t="s">
        <v>54</v>
      </c>
      <c r="C13" s="121"/>
      <c r="D13" s="121"/>
      <c r="E13" s="122">
        <v>0</v>
      </c>
      <c r="F13" s="123"/>
      <c r="G13" s="4"/>
    </row>
    <row r="14" spans="1:7" ht="84.6" customHeight="1" x14ac:dyDescent="0.45">
      <c r="A14" s="120" t="s">
        <v>4</v>
      </c>
      <c r="B14" s="100" t="s">
        <v>36</v>
      </c>
      <c r="C14" s="121" t="s">
        <v>32</v>
      </c>
      <c r="D14" s="121"/>
      <c r="E14" s="122">
        <v>0</v>
      </c>
      <c r="F14" s="123"/>
      <c r="G14" s="4"/>
    </row>
    <row r="15" spans="1:7" ht="59.4" customHeight="1" x14ac:dyDescent="0.45">
      <c r="A15" s="120" t="s">
        <v>5</v>
      </c>
      <c r="B15" s="100" t="s">
        <v>37</v>
      </c>
      <c r="C15" s="121" t="s">
        <v>32</v>
      </c>
      <c r="D15" s="121"/>
      <c r="E15" s="122">
        <v>0</v>
      </c>
      <c r="F15" s="123"/>
      <c r="G15" s="4"/>
    </row>
    <row r="16" spans="1:7" ht="58.8" customHeight="1" x14ac:dyDescent="0.45">
      <c r="A16" s="120" t="s">
        <v>6</v>
      </c>
      <c r="B16" s="100" t="s">
        <v>11</v>
      </c>
      <c r="C16" s="121" t="s">
        <v>31</v>
      </c>
      <c r="D16" s="121"/>
      <c r="E16" s="122">
        <v>0</v>
      </c>
      <c r="F16" s="123"/>
      <c r="G16" s="4"/>
    </row>
    <row r="17" spans="1:7" ht="59.4" customHeight="1" x14ac:dyDescent="0.45">
      <c r="A17" s="120" t="s">
        <v>7</v>
      </c>
      <c r="B17" s="100" t="s">
        <v>8</v>
      </c>
      <c r="C17" s="121" t="s">
        <v>31</v>
      </c>
      <c r="D17" s="121"/>
      <c r="E17" s="122">
        <v>0</v>
      </c>
      <c r="F17" s="123"/>
      <c r="G17" s="4"/>
    </row>
    <row r="18" spans="1:7" ht="68.400000000000006" customHeight="1" x14ac:dyDescent="0.45">
      <c r="A18" s="120" t="s">
        <v>9</v>
      </c>
      <c r="B18" s="100" t="s">
        <v>38</v>
      </c>
      <c r="C18" s="121" t="s">
        <v>31</v>
      </c>
      <c r="D18" s="121"/>
      <c r="E18" s="122">
        <v>0</v>
      </c>
      <c r="F18" s="123"/>
      <c r="G18" s="4"/>
    </row>
    <row r="19" spans="1:7" ht="68.400000000000006" customHeight="1" x14ac:dyDescent="0.45">
      <c r="A19" s="120" t="s">
        <v>105</v>
      </c>
      <c r="B19" s="100" t="s">
        <v>104</v>
      </c>
      <c r="C19" s="121" t="s">
        <v>33</v>
      </c>
      <c r="D19" s="121"/>
      <c r="E19" s="122">
        <v>0</v>
      </c>
      <c r="F19" s="123"/>
      <c r="G19" s="4"/>
    </row>
    <row r="20" spans="1:7" ht="68.400000000000006" customHeight="1" x14ac:dyDescent="0.45">
      <c r="A20" s="120" t="s">
        <v>106</v>
      </c>
      <c r="B20" s="100" t="s">
        <v>104</v>
      </c>
      <c r="C20" s="121"/>
      <c r="D20" s="121"/>
      <c r="E20" s="122"/>
      <c r="F20" s="123"/>
      <c r="G20" s="4"/>
    </row>
    <row r="21" spans="1:7" ht="79.8" customHeight="1" x14ac:dyDescent="0.45">
      <c r="A21" s="120" t="s">
        <v>12</v>
      </c>
      <c r="B21" s="100" t="s">
        <v>13</v>
      </c>
      <c r="C21" s="121"/>
      <c r="D21" s="121"/>
      <c r="E21" s="122">
        <v>0</v>
      </c>
      <c r="F21" s="123"/>
      <c r="G21" s="4"/>
    </row>
    <row r="22" spans="1:7" ht="82.8" customHeight="1" x14ac:dyDescent="0.45">
      <c r="A22" s="120" t="s">
        <v>14</v>
      </c>
      <c r="B22" s="100" t="s">
        <v>104</v>
      </c>
      <c r="C22" s="121"/>
      <c r="D22" s="121"/>
      <c r="E22" s="122">
        <v>0</v>
      </c>
      <c r="F22" s="123"/>
      <c r="G22" s="4"/>
    </row>
    <row r="23" spans="1:7" ht="58.8" customHeight="1" x14ac:dyDescent="0.45">
      <c r="A23" s="120" t="s">
        <v>15</v>
      </c>
      <c r="B23" s="100" t="s">
        <v>13</v>
      </c>
      <c r="C23" s="121"/>
      <c r="D23" s="121"/>
      <c r="E23" s="122">
        <v>0</v>
      </c>
      <c r="F23" s="123"/>
      <c r="G23" s="4"/>
    </row>
    <row r="24" spans="1:7" ht="39.6" customHeight="1" x14ac:dyDescent="0.45">
      <c r="A24" s="120" t="s">
        <v>16</v>
      </c>
      <c r="B24" s="100" t="s">
        <v>17</v>
      </c>
      <c r="C24" s="121"/>
      <c r="D24" s="121"/>
      <c r="E24" s="122">
        <v>0</v>
      </c>
      <c r="F24" s="123"/>
      <c r="G24" s="4"/>
    </row>
    <row r="25" spans="1:7" ht="51.6" customHeight="1" x14ac:dyDescent="0.45">
      <c r="A25" s="120" t="s">
        <v>18</v>
      </c>
      <c r="B25" s="100" t="s">
        <v>19</v>
      </c>
      <c r="C25" s="121"/>
      <c r="D25" s="121"/>
      <c r="E25" s="122">
        <v>0</v>
      </c>
      <c r="F25" s="123"/>
      <c r="G25" s="4"/>
    </row>
    <row r="26" spans="1:7" ht="34.200000000000003" customHeight="1" x14ac:dyDescent="0.45">
      <c r="A26" s="120" t="s">
        <v>70</v>
      </c>
      <c r="B26" s="100"/>
      <c r="C26" s="121"/>
      <c r="D26" s="121"/>
      <c r="E26" s="122">
        <v>0</v>
      </c>
      <c r="F26" s="123"/>
      <c r="G26" s="4"/>
    </row>
    <row r="27" spans="1:7" ht="60.6" customHeight="1" x14ac:dyDescent="0.45">
      <c r="A27" s="120" t="s">
        <v>20</v>
      </c>
      <c r="B27" s="100" t="s">
        <v>13</v>
      </c>
      <c r="C27" s="121"/>
      <c r="D27" s="121"/>
      <c r="E27" s="122">
        <v>0</v>
      </c>
      <c r="F27" s="123"/>
      <c r="G27" s="4"/>
    </row>
    <row r="28" spans="1:7" ht="57.6" customHeight="1" x14ac:dyDescent="0.45">
      <c r="A28" s="120" t="s">
        <v>21</v>
      </c>
      <c r="B28" s="100" t="s">
        <v>13</v>
      </c>
      <c r="C28" s="121"/>
      <c r="D28" s="121"/>
      <c r="E28" s="122">
        <v>0</v>
      </c>
      <c r="F28" s="123"/>
      <c r="G28" s="4"/>
    </row>
    <row r="29" spans="1:7" ht="42.6" customHeight="1" x14ac:dyDescent="0.45">
      <c r="A29" s="120" t="s">
        <v>22</v>
      </c>
      <c r="B29" s="100" t="s">
        <v>25</v>
      </c>
      <c r="C29" s="121" t="s">
        <v>32</v>
      </c>
      <c r="D29" s="121"/>
      <c r="E29" s="122">
        <v>0</v>
      </c>
      <c r="F29" s="123"/>
      <c r="G29" s="4"/>
    </row>
    <row r="30" spans="1:7" ht="42.6" customHeight="1" x14ac:dyDescent="0.45">
      <c r="A30" s="120" t="s">
        <v>44</v>
      </c>
      <c r="B30" s="100" t="s">
        <v>25</v>
      </c>
      <c r="C30" s="121" t="s">
        <v>31</v>
      </c>
      <c r="D30" s="121"/>
      <c r="E30" s="122">
        <v>0</v>
      </c>
      <c r="F30" s="123"/>
      <c r="G30" s="4"/>
    </row>
    <row r="31" spans="1:7" ht="45" customHeight="1" x14ac:dyDescent="0.45">
      <c r="A31" s="120" t="s">
        <v>23</v>
      </c>
      <c r="B31" s="100" t="s">
        <v>25</v>
      </c>
      <c r="C31" s="121" t="s">
        <v>32</v>
      </c>
      <c r="D31" s="121"/>
      <c r="E31" s="122">
        <v>0</v>
      </c>
      <c r="F31" s="123"/>
      <c r="G31" s="4"/>
    </row>
    <row r="32" spans="1:7" ht="49.8" customHeight="1" x14ac:dyDescent="0.45">
      <c r="A32" s="120" t="s">
        <v>43</v>
      </c>
      <c r="B32" s="100" t="s">
        <v>25</v>
      </c>
      <c r="C32" s="121" t="s">
        <v>32</v>
      </c>
      <c r="D32" s="121"/>
      <c r="E32" s="122">
        <v>0</v>
      </c>
      <c r="F32" s="123"/>
      <c r="G32" s="4"/>
    </row>
    <row r="33" spans="1:7" ht="41.4" customHeight="1" x14ac:dyDescent="0.45">
      <c r="A33" s="120" t="s">
        <v>45</v>
      </c>
      <c r="B33" s="100" t="s">
        <v>25</v>
      </c>
      <c r="C33" s="121"/>
      <c r="D33" s="121"/>
      <c r="E33" s="122">
        <v>0</v>
      </c>
      <c r="F33" s="123"/>
      <c r="G33" s="4"/>
    </row>
    <row r="34" spans="1:7" ht="60.6" customHeight="1" x14ac:dyDescent="0.45">
      <c r="A34" s="120" t="s">
        <v>24</v>
      </c>
      <c r="B34" s="100" t="s">
        <v>25</v>
      </c>
      <c r="C34" s="121"/>
      <c r="D34" s="121"/>
      <c r="E34" s="122">
        <v>0</v>
      </c>
      <c r="F34" s="123"/>
      <c r="G34" s="4"/>
    </row>
    <row r="35" spans="1:7" ht="75.599999999999994" customHeight="1" x14ac:dyDescent="0.45">
      <c r="A35" s="120" t="s">
        <v>46</v>
      </c>
      <c r="B35" s="100" t="s">
        <v>26</v>
      </c>
      <c r="C35" s="121"/>
      <c r="D35" s="121"/>
      <c r="E35" s="122">
        <v>0</v>
      </c>
      <c r="F35" s="123"/>
      <c r="G35" s="4"/>
    </row>
    <row r="36" spans="1:7" ht="67.8" customHeight="1" x14ac:dyDescent="0.45">
      <c r="A36" s="120" t="s">
        <v>63</v>
      </c>
      <c r="B36" s="100" t="s">
        <v>177</v>
      </c>
      <c r="C36" s="121"/>
      <c r="D36" s="121"/>
      <c r="E36" s="122">
        <v>0</v>
      </c>
      <c r="F36" s="123"/>
      <c r="G36" s="4"/>
    </row>
    <row r="37" spans="1:7" ht="71.400000000000006" customHeight="1" x14ac:dyDescent="0.45">
      <c r="A37" s="120" t="s">
        <v>71</v>
      </c>
      <c r="B37" s="100" t="s">
        <v>178</v>
      </c>
      <c r="C37" s="121"/>
      <c r="D37" s="121"/>
      <c r="E37" s="122">
        <v>0</v>
      </c>
      <c r="F37" s="123"/>
      <c r="G37" s="4"/>
    </row>
    <row r="38" spans="1:7" ht="43.8" customHeight="1" x14ac:dyDescent="0.45">
      <c r="A38" s="120" t="s">
        <v>56</v>
      </c>
      <c r="B38" s="100" t="s">
        <v>13</v>
      </c>
      <c r="C38" s="121"/>
      <c r="D38" s="121"/>
      <c r="E38" s="122">
        <v>0</v>
      </c>
      <c r="F38" s="123"/>
      <c r="G38" s="4"/>
    </row>
    <row r="39" spans="1:7" ht="55.8" customHeight="1" x14ac:dyDescent="0.55000000000000004">
      <c r="A39" s="93" t="s">
        <v>57</v>
      </c>
      <c r="B39" s="100" t="s">
        <v>13</v>
      </c>
      <c r="C39" s="121"/>
      <c r="D39" s="123"/>
      <c r="E39" s="122">
        <v>0</v>
      </c>
      <c r="F39" s="123"/>
      <c r="G39" s="4"/>
    </row>
    <row r="40" spans="1:7" ht="52.8" customHeight="1" x14ac:dyDescent="0.55000000000000004">
      <c r="A40" s="93" t="s">
        <v>58</v>
      </c>
      <c r="B40" s="100" t="s">
        <v>13</v>
      </c>
      <c r="C40" s="121"/>
      <c r="D40" s="123"/>
      <c r="E40" s="122">
        <v>0</v>
      </c>
      <c r="F40" s="123"/>
      <c r="G40" s="4"/>
    </row>
    <row r="41" spans="1:7" ht="24.6" x14ac:dyDescent="0.55000000000000004">
      <c r="A41" s="93" t="s">
        <v>59</v>
      </c>
      <c r="B41" s="100" t="s">
        <v>60</v>
      </c>
      <c r="C41" s="121"/>
      <c r="D41" s="123"/>
      <c r="E41" s="122">
        <v>0</v>
      </c>
      <c r="F41" s="123"/>
      <c r="G41" s="4"/>
    </row>
    <row r="42" spans="1:7" ht="76.8" customHeight="1" x14ac:dyDescent="0.55000000000000004">
      <c r="A42" s="93" t="s">
        <v>66</v>
      </c>
      <c r="B42" s="100" t="s">
        <v>174</v>
      </c>
      <c r="C42" s="121"/>
      <c r="D42" s="123"/>
      <c r="E42" s="122">
        <v>0</v>
      </c>
      <c r="F42" s="123"/>
      <c r="G42" s="4"/>
    </row>
    <row r="43" spans="1:7" ht="24.6" x14ac:dyDescent="0.55000000000000004">
      <c r="A43" s="93" t="s">
        <v>67</v>
      </c>
      <c r="B43" s="100" t="s">
        <v>187</v>
      </c>
      <c r="C43" s="121"/>
      <c r="D43" s="123"/>
      <c r="E43" s="122">
        <v>0</v>
      </c>
      <c r="F43" s="123"/>
      <c r="G43" s="4"/>
    </row>
    <row r="44" spans="1:7" ht="77.400000000000006" customHeight="1" x14ac:dyDescent="0.55000000000000004">
      <c r="A44" s="93" t="s">
        <v>68</v>
      </c>
      <c r="B44" s="100" t="s">
        <v>175</v>
      </c>
      <c r="C44" s="121"/>
      <c r="D44" s="123"/>
      <c r="E44" s="122">
        <v>0</v>
      </c>
      <c r="F44" s="123"/>
      <c r="G44" s="4"/>
    </row>
    <row r="45" spans="1:7" ht="24.6" x14ac:dyDescent="0.55000000000000004">
      <c r="A45" s="93" t="s">
        <v>69</v>
      </c>
      <c r="B45" s="100" t="s">
        <v>187</v>
      </c>
      <c r="C45" s="121"/>
      <c r="D45" s="123"/>
      <c r="E45" s="122">
        <v>0</v>
      </c>
      <c r="F45" s="123"/>
      <c r="G45" s="4"/>
    </row>
    <row r="46" spans="1:7" ht="54" customHeight="1" x14ac:dyDescent="0.55000000000000004">
      <c r="A46" s="93" t="s">
        <v>72</v>
      </c>
      <c r="B46" s="100" t="s">
        <v>176</v>
      </c>
      <c r="C46" s="121"/>
      <c r="D46" s="123"/>
      <c r="E46" s="122">
        <v>0</v>
      </c>
      <c r="F46" s="123"/>
      <c r="G46" s="4"/>
    </row>
    <row r="47" spans="1:7" ht="24.6" x14ac:dyDescent="0.55000000000000004">
      <c r="A47" s="93" t="s">
        <v>73</v>
      </c>
      <c r="B47" s="100" t="s">
        <v>187</v>
      </c>
      <c r="C47" s="121"/>
      <c r="D47" s="123"/>
      <c r="E47" s="122">
        <v>0</v>
      </c>
      <c r="F47" s="123"/>
      <c r="G47" s="4"/>
    </row>
    <row r="48" spans="1:7" ht="24.6" x14ac:dyDescent="0.55000000000000004">
      <c r="A48" s="93" t="s">
        <v>65</v>
      </c>
      <c r="B48" s="100"/>
      <c r="C48" s="121"/>
      <c r="D48" s="123"/>
      <c r="E48" s="122">
        <v>0</v>
      </c>
      <c r="F48" s="123"/>
      <c r="G48" s="4"/>
    </row>
    <row r="49" spans="1:7" ht="24.6" x14ac:dyDescent="0.55000000000000004">
      <c r="A49" s="93" t="s">
        <v>102</v>
      </c>
      <c r="B49" s="123" t="s">
        <v>61</v>
      </c>
      <c r="C49" s="121"/>
      <c r="D49" s="123"/>
      <c r="E49" s="122">
        <v>0</v>
      </c>
      <c r="F49" s="123"/>
      <c r="G49" s="4"/>
    </row>
    <row r="50" spans="1:7" ht="24.6" x14ac:dyDescent="0.55000000000000004">
      <c r="A50" s="93" t="s">
        <v>102</v>
      </c>
      <c r="B50" s="123" t="s">
        <v>62</v>
      </c>
      <c r="C50" s="121"/>
      <c r="D50" s="123"/>
      <c r="E50" s="122">
        <v>0</v>
      </c>
      <c r="F50" s="123"/>
      <c r="G50" s="4"/>
    </row>
    <row r="51" spans="1:7" ht="24.6" x14ac:dyDescent="0.55000000000000004">
      <c r="A51" s="93" t="s">
        <v>102</v>
      </c>
      <c r="B51" s="123" t="s">
        <v>64</v>
      </c>
      <c r="C51" s="121"/>
      <c r="D51" s="123"/>
      <c r="E51" s="122">
        <v>0</v>
      </c>
      <c r="F51" s="123"/>
      <c r="G51" s="4"/>
    </row>
    <row r="52" spans="1:7" ht="24.6" x14ac:dyDescent="0.55000000000000004">
      <c r="A52" s="93" t="s">
        <v>102</v>
      </c>
      <c r="B52" s="123"/>
      <c r="C52" s="121"/>
      <c r="D52" s="123"/>
      <c r="E52" s="122">
        <v>0</v>
      </c>
      <c r="F52" s="123"/>
      <c r="G52" s="4"/>
    </row>
    <row r="53" spans="1:7" ht="24.6" x14ac:dyDescent="0.55000000000000004">
      <c r="A53" s="93" t="s">
        <v>102</v>
      </c>
      <c r="B53" s="123"/>
      <c r="C53" s="121"/>
      <c r="D53" s="123"/>
      <c r="E53" s="122">
        <v>0</v>
      </c>
      <c r="F53" s="123"/>
      <c r="G53" s="4"/>
    </row>
    <row r="54" spans="1:7" ht="24.6" x14ac:dyDescent="0.55000000000000004">
      <c r="A54" s="93" t="s">
        <v>102</v>
      </c>
      <c r="B54" s="123"/>
      <c r="C54" s="121"/>
      <c r="D54" s="123"/>
      <c r="E54" s="122">
        <v>0</v>
      </c>
      <c r="F54" s="123"/>
      <c r="G54" s="4"/>
    </row>
    <row r="55" spans="1:7" ht="24.6" x14ac:dyDescent="0.55000000000000004">
      <c r="A55" s="93" t="s">
        <v>102</v>
      </c>
      <c r="B55" s="123"/>
      <c r="C55" s="121"/>
      <c r="D55" s="123"/>
      <c r="E55" s="122">
        <v>0</v>
      </c>
      <c r="F55" s="123"/>
      <c r="G55" s="4"/>
    </row>
    <row r="56" spans="1:7" ht="24.6" x14ac:dyDescent="0.55000000000000004">
      <c r="A56" s="93" t="s">
        <v>102</v>
      </c>
      <c r="B56" s="123"/>
      <c r="C56" s="121"/>
      <c r="D56" s="123"/>
      <c r="E56" s="122">
        <v>0</v>
      </c>
      <c r="F56" s="123"/>
      <c r="G56" s="4"/>
    </row>
    <row r="57" spans="1:7" ht="24.6" x14ac:dyDescent="0.55000000000000004">
      <c r="A57" s="93" t="s">
        <v>102</v>
      </c>
      <c r="B57" s="123"/>
      <c r="C57" s="121"/>
      <c r="D57" s="123"/>
      <c r="E57" s="122">
        <v>0</v>
      </c>
      <c r="F57" s="123"/>
      <c r="G57" s="4"/>
    </row>
    <row r="58" spans="1:7" ht="24.6" x14ac:dyDescent="0.55000000000000004">
      <c r="A58" s="93" t="s">
        <v>102</v>
      </c>
      <c r="B58" s="123"/>
      <c r="C58" s="121"/>
      <c r="D58" s="123"/>
      <c r="E58" s="122">
        <v>0</v>
      </c>
      <c r="F58" s="123"/>
      <c r="G58" s="4"/>
    </row>
    <row r="59" spans="1:7" ht="24.6" x14ac:dyDescent="0.55000000000000004">
      <c r="A59" s="93" t="s">
        <v>102</v>
      </c>
      <c r="B59" s="123"/>
      <c r="C59" s="121"/>
      <c r="D59" s="123"/>
      <c r="E59" s="122">
        <v>0</v>
      </c>
      <c r="F59" s="123"/>
      <c r="G59" s="4"/>
    </row>
    <row r="60" spans="1:7" ht="24.6" x14ac:dyDescent="0.55000000000000004">
      <c r="A60" s="93" t="s">
        <v>102</v>
      </c>
      <c r="B60" s="123"/>
      <c r="C60" s="121"/>
      <c r="D60" s="123"/>
      <c r="E60" s="122">
        <v>0</v>
      </c>
      <c r="F60" s="123"/>
      <c r="G60" s="4"/>
    </row>
    <row r="61" spans="1:7" ht="24.6" x14ac:dyDescent="0.55000000000000004">
      <c r="A61" s="93" t="s">
        <v>102</v>
      </c>
      <c r="B61" s="123"/>
      <c r="C61" s="121"/>
      <c r="D61" s="123"/>
      <c r="E61" s="122">
        <v>0</v>
      </c>
      <c r="F61" s="123"/>
      <c r="G61" s="4"/>
    </row>
    <row r="62" spans="1:7" ht="24.6" x14ac:dyDescent="0.55000000000000004">
      <c r="A62" s="93" t="s">
        <v>102</v>
      </c>
      <c r="B62" s="123"/>
      <c r="C62" s="121"/>
      <c r="D62" s="123"/>
      <c r="E62" s="122">
        <v>0</v>
      </c>
      <c r="F62" s="123"/>
      <c r="G62" s="4"/>
    </row>
    <row r="63" spans="1:7" ht="24.6" x14ac:dyDescent="0.55000000000000004">
      <c r="A63" s="93" t="s">
        <v>102</v>
      </c>
      <c r="B63" s="123"/>
      <c r="C63" s="121"/>
      <c r="D63" s="123"/>
      <c r="E63" s="122">
        <v>0</v>
      </c>
      <c r="F63" s="123"/>
      <c r="G63" s="4"/>
    </row>
    <row r="64" spans="1:7" ht="24.6" x14ac:dyDescent="0.55000000000000004">
      <c r="A64" s="93" t="s">
        <v>102</v>
      </c>
      <c r="B64" s="123"/>
      <c r="C64" s="121"/>
      <c r="D64" s="123"/>
      <c r="E64" s="122">
        <v>0</v>
      </c>
      <c r="F64" s="123"/>
      <c r="G64" s="4"/>
    </row>
    <row r="65" spans="1:7" ht="24.6" x14ac:dyDescent="0.55000000000000004">
      <c r="A65" s="93" t="s">
        <v>102</v>
      </c>
      <c r="B65" s="123"/>
      <c r="C65" s="121"/>
      <c r="D65" s="123"/>
      <c r="E65" s="122">
        <v>0</v>
      </c>
      <c r="F65" s="123"/>
      <c r="G65" s="4"/>
    </row>
    <row r="66" spans="1:7" ht="24.6" x14ac:dyDescent="0.55000000000000004">
      <c r="A66" s="93" t="s">
        <v>102</v>
      </c>
      <c r="B66" s="123"/>
      <c r="C66" s="121"/>
      <c r="D66" s="123"/>
      <c r="E66" s="122">
        <v>0</v>
      </c>
      <c r="F66" s="123"/>
      <c r="G66" s="4"/>
    </row>
    <row r="67" spans="1:7" ht="24.6" x14ac:dyDescent="0.55000000000000004">
      <c r="A67" s="93"/>
      <c r="B67" s="124"/>
      <c r="C67" s="125"/>
      <c r="D67" s="124"/>
      <c r="E67" s="126"/>
      <c r="F67" s="124"/>
    </row>
    <row r="68" spans="1:7" ht="24.6" x14ac:dyDescent="0.55000000000000004">
      <c r="A68" s="93"/>
      <c r="B68" s="101"/>
      <c r="C68" s="127"/>
      <c r="D68" s="101"/>
      <c r="E68" s="128"/>
      <c r="F68" s="101"/>
    </row>
    <row r="69" spans="1:7" ht="24.6" x14ac:dyDescent="0.55000000000000004">
      <c r="A69" s="93"/>
      <c r="B69" s="101"/>
      <c r="C69" s="127"/>
      <c r="D69" s="101"/>
      <c r="E69" s="128"/>
      <c r="F69" s="101"/>
    </row>
    <row r="70" spans="1:7" ht="24.6" x14ac:dyDescent="0.55000000000000004">
      <c r="A70" s="93"/>
      <c r="B70" s="101"/>
      <c r="C70" s="127"/>
      <c r="D70" s="101"/>
      <c r="E70" s="128"/>
      <c r="F70" s="101"/>
    </row>
    <row r="71" spans="1:7" ht="24.6" x14ac:dyDescent="0.55000000000000004">
      <c r="A71" s="93"/>
      <c r="B71" s="101"/>
      <c r="C71" s="127"/>
      <c r="D71" s="101"/>
      <c r="E71" s="128"/>
      <c r="F71" s="101"/>
    </row>
    <row r="72" spans="1:7" ht="24.6" x14ac:dyDescent="0.55000000000000004">
      <c r="A72" s="93"/>
      <c r="B72" s="101"/>
      <c r="C72" s="127"/>
      <c r="D72" s="101"/>
      <c r="E72" s="128"/>
      <c r="F72" s="101"/>
    </row>
    <row r="73" spans="1:7" ht="24.6" x14ac:dyDescent="0.55000000000000004">
      <c r="A73" s="93"/>
      <c r="B73" s="101"/>
      <c r="C73" s="127"/>
      <c r="D73" s="101"/>
      <c r="E73" s="128"/>
      <c r="F73" s="101"/>
    </row>
    <row r="74" spans="1:7" ht="24.6" x14ac:dyDescent="0.55000000000000004">
      <c r="A74" s="93"/>
      <c r="B74" s="101"/>
      <c r="C74" s="127"/>
      <c r="D74" s="101"/>
      <c r="E74" s="128"/>
      <c r="F74" s="101"/>
    </row>
    <row r="75" spans="1:7" ht="24.6" x14ac:dyDescent="0.55000000000000004">
      <c r="A75" s="93"/>
      <c r="B75" s="101"/>
      <c r="C75" s="127"/>
      <c r="D75" s="101"/>
      <c r="E75" s="128"/>
      <c r="F75" s="101"/>
    </row>
    <row r="76" spans="1:7" ht="24.6" x14ac:dyDescent="0.55000000000000004">
      <c r="A76" s="93"/>
      <c r="B76" s="101"/>
      <c r="C76" s="127"/>
      <c r="D76" s="101"/>
      <c r="E76" s="128"/>
      <c r="F76" s="101"/>
    </row>
    <row r="77" spans="1:7" ht="24.6" x14ac:dyDescent="0.55000000000000004">
      <c r="A77" s="93"/>
      <c r="B77" s="101"/>
      <c r="C77" s="127"/>
      <c r="D77" s="101"/>
      <c r="E77" s="128"/>
      <c r="F77" s="101"/>
    </row>
    <row r="78" spans="1:7" ht="24.6" x14ac:dyDescent="0.55000000000000004">
      <c r="A78" s="93"/>
      <c r="B78" s="101"/>
      <c r="C78" s="127"/>
      <c r="D78" s="101"/>
      <c r="E78" s="128"/>
      <c r="F78" s="101"/>
    </row>
    <row r="79" spans="1:7" ht="24.6" x14ac:dyDescent="0.55000000000000004">
      <c r="A79" s="93"/>
      <c r="B79" s="101"/>
      <c r="C79" s="127"/>
      <c r="D79" s="101"/>
      <c r="E79" s="128"/>
      <c r="F79" s="101"/>
    </row>
    <row r="80" spans="1:7" ht="24.6" x14ac:dyDescent="0.55000000000000004">
      <c r="A80" s="93"/>
      <c r="B80" s="101"/>
      <c r="C80" s="127"/>
      <c r="D80" s="101"/>
      <c r="E80" s="128"/>
      <c r="F80" s="101"/>
    </row>
    <row r="81" spans="1:6" ht="24.6" x14ac:dyDescent="0.55000000000000004">
      <c r="A81" s="93"/>
      <c r="B81" s="101"/>
      <c r="C81" s="127"/>
      <c r="D81" s="101"/>
      <c r="E81" s="128"/>
      <c r="F81" s="101"/>
    </row>
    <row r="82" spans="1:6" ht="24.6" x14ac:dyDescent="0.55000000000000004">
      <c r="A82" s="93"/>
      <c r="B82" s="101"/>
      <c r="C82" s="127"/>
      <c r="D82" s="101"/>
      <c r="E82" s="128"/>
      <c r="F82" s="101"/>
    </row>
    <row r="83" spans="1:6" ht="24.6" x14ac:dyDescent="0.55000000000000004">
      <c r="A83" s="93"/>
      <c r="B83" s="101"/>
      <c r="C83" s="127"/>
      <c r="D83" s="101"/>
      <c r="E83" s="128"/>
      <c r="F83" s="101"/>
    </row>
    <row r="84" spans="1:6" ht="24.6" x14ac:dyDescent="0.55000000000000004">
      <c r="A84" s="93"/>
      <c r="B84" s="101"/>
      <c r="C84" s="127"/>
      <c r="D84" s="101"/>
      <c r="E84" s="128"/>
      <c r="F84" s="101"/>
    </row>
    <row r="85" spans="1:6" ht="24.6" x14ac:dyDescent="0.55000000000000004">
      <c r="A85" s="93"/>
      <c r="B85" s="101"/>
      <c r="C85" s="127"/>
      <c r="D85" s="101"/>
      <c r="E85" s="128"/>
      <c r="F85" s="101"/>
    </row>
    <row r="86" spans="1:6" ht="24.6" x14ac:dyDescent="0.55000000000000004">
      <c r="A86" s="93"/>
      <c r="B86" s="101"/>
      <c r="C86" s="127"/>
      <c r="D86" s="101"/>
      <c r="E86" s="128"/>
      <c r="F86" s="101"/>
    </row>
    <row r="87" spans="1:6" ht="24.6" x14ac:dyDescent="0.55000000000000004">
      <c r="A87" s="93"/>
      <c r="B87" s="101"/>
      <c r="C87" s="127"/>
      <c r="D87" s="101"/>
      <c r="E87" s="128"/>
      <c r="F87" s="101"/>
    </row>
    <row r="88" spans="1:6" ht="24.6" x14ac:dyDescent="0.55000000000000004">
      <c r="A88" s="93"/>
      <c r="B88" s="101"/>
      <c r="C88" s="127"/>
      <c r="D88" s="101"/>
      <c r="E88" s="128"/>
      <c r="F88" s="101"/>
    </row>
    <row r="89" spans="1:6" ht="24.6" x14ac:dyDescent="0.55000000000000004">
      <c r="A89" s="93"/>
      <c r="B89" s="101"/>
      <c r="C89" s="127"/>
      <c r="D89" s="101"/>
      <c r="E89" s="128"/>
      <c r="F89" s="101"/>
    </row>
    <row r="90" spans="1:6" ht="24.6" x14ac:dyDescent="0.55000000000000004">
      <c r="A90" s="93"/>
      <c r="B90" s="101"/>
      <c r="C90" s="127"/>
      <c r="D90" s="101"/>
      <c r="E90" s="128"/>
      <c r="F90" s="101"/>
    </row>
    <row r="91" spans="1:6" ht="24.6" x14ac:dyDescent="0.55000000000000004">
      <c r="A91" s="93"/>
      <c r="B91" s="101"/>
      <c r="C91" s="127"/>
      <c r="D91" s="101"/>
      <c r="E91" s="128"/>
      <c r="F91" s="101"/>
    </row>
    <row r="92" spans="1:6" ht="24.6" x14ac:dyDescent="0.55000000000000004">
      <c r="A92" s="93"/>
      <c r="B92" s="101"/>
      <c r="C92" s="127"/>
      <c r="D92" s="101"/>
      <c r="E92" s="128"/>
      <c r="F92" s="101"/>
    </row>
    <row r="93" spans="1:6" ht="24.6" x14ac:dyDescent="0.55000000000000004">
      <c r="A93" s="93"/>
      <c r="B93" s="101"/>
      <c r="C93" s="127"/>
      <c r="D93" s="101"/>
      <c r="E93" s="128"/>
      <c r="F93" s="101"/>
    </row>
    <row r="94" spans="1:6" ht="24.6" x14ac:dyDescent="0.55000000000000004">
      <c r="A94" s="93"/>
      <c r="B94" s="101"/>
      <c r="C94" s="127"/>
      <c r="D94" s="101"/>
      <c r="E94" s="128"/>
      <c r="F94" s="101"/>
    </row>
    <row r="95" spans="1:6" ht="24.6" x14ac:dyDescent="0.55000000000000004">
      <c r="A95" s="93"/>
      <c r="B95" s="101"/>
      <c r="C95" s="127"/>
      <c r="D95" s="101"/>
      <c r="E95" s="128"/>
      <c r="F95" s="101"/>
    </row>
    <row r="96" spans="1:6" ht="24.6" x14ac:dyDescent="0.55000000000000004">
      <c r="A96" s="93"/>
      <c r="B96" s="101"/>
      <c r="C96" s="127"/>
      <c r="D96" s="101"/>
      <c r="E96" s="128"/>
      <c r="F96" s="101"/>
    </row>
    <row r="97" spans="1:6" ht="24.6" x14ac:dyDescent="0.55000000000000004">
      <c r="A97" s="93"/>
      <c r="B97" s="101"/>
      <c r="C97" s="127"/>
      <c r="D97" s="101"/>
      <c r="E97" s="128"/>
      <c r="F97" s="101"/>
    </row>
    <row r="98" spans="1:6" ht="24.6" x14ac:dyDescent="0.55000000000000004">
      <c r="A98" s="93"/>
      <c r="B98" s="101"/>
      <c r="C98" s="127"/>
      <c r="D98" s="101"/>
      <c r="E98" s="128"/>
      <c r="F98" s="101"/>
    </row>
    <row r="99" spans="1:6" ht="24.6" x14ac:dyDescent="0.55000000000000004">
      <c r="A99" s="93"/>
      <c r="B99" s="101"/>
      <c r="C99" s="127"/>
      <c r="D99" s="101"/>
      <c r="E99" s="128"/>
      <c r="F99" s="101"/>
    </row>
    <row r="100" spans="1:6" ht="24.6" x14ac:dyDescent="0.55000000000000004">
      <c r="A100" s="93"/>
      <c r="B100" s="101"/>
      <c r="C100" s="127"/>
      <c r="D100" s="101"/>
      <c r="E100" s="128"/>
      <c r="F100" s="101"/>
    </row>
    <row r="101" spans="1:6" ht="24.6" x14ac:dyDescent="0.55000000000000004">
      <c r="A101" s="93"/>
      <c r="B101" s="101"/>
      <c r="C101" s="127"/>
      <c r="D101" s="101"/>
      <c r="E101" s="128"/>
      <c r="F101" s="101"/>
    </row>
    <row r="102" spans="1:6" ht="24.6" x14ac:dyDescent="0.55000000000000004">
      <c r="A102" s="93"/>
      <c r="B102" s="101"/>
      <c r="C102" s="127"/>
      <c r="D102" s="101"/>
      <c r="E102" s="128"/>
      <c r="F102" s="101"/>
    </row>
    <row r="103" spans="1:6" ht="24.6" x14ac:dyDescent="0.55000000000000004">
      <c r="A103" s="93"/>
      <c r="B103" s="101"/>
      <c r="C103" s="127"/>
      <c r="D103" s="101"/>
      <c r="E103" s="128"/>
      <c r="F103" s="101"/>
    </row>
    <row r="104" spans="1:6" ht="24.6" x14ac:dyDescent="0.55000000000000004">
      <c r="A104" s="93"/>
      <c r="B104" s="101"/>
      <c r="C104" s="127"/>
      <c r="D104" s="101"/>
      <c r="E104" s="128"/>
      <c r="F104" s="101"/>
    </row>
    <row r="105" spans="1:6" ht="24.6" x14ac:dyDescent="0.55000000000000004">
      <c r="A105" s="93"/>
      <c r="B105" s="101"/>
      <c r="C105" s="127"/>
      <c r="D105" s="101"/>
      <c r="E105" s="128"/>
      <c r="F105" s="101"/>
    </row>
    <row r="106" spans="1:6" ht="24.6" x14ac:dyDescent="0.55000000000000004">
      <c r="A106" s="93"/>
      <c r="B106" s="101"/>
      <c r="C106" s="127"/>
      <c r="D106" s="101"/>
      <c r="E106" s="128"/>
      <c r="F106" s="101"/>
    </row>
    <row r="107" spans="1:6" ht="24.6" x14ac:dyDescent="0.55000000000000004">
      <c r="A107" s="93"/>
      <c r="B107" s="101"/>
      <c r="C107" s="127"/>
      <c r="D107" s="101"/>
      <c r="E107" s="128"/>
      <c r="F107" s="101"/>
    </row>
    <row r="108" spans="1:6" ht="24.6" x14ac:dyDescent="0.55000000000000004">
      <c r="A108" s="93"/>
      <c r="B108" s="101"/>
      <c r="C108" s="127"/>
      <c r="D108" s="101"/>
      <c r="E108" s="128"/>
      <c r="F108" s="101"/>
    </row>
    <row r="109" spans="1:6" ht="24.6" x14ac:dyDescent="0.55000000000000004">
      <c r="A109" s="93"/>
      <c r="B109" s="101"/>
      <c r="C109" s="127"/>
      <c r="D109" s="101"/>
      <c r="E109" s="128"/>
      <c r="F109" s="101"/>
    </row>
    <row r="110" spans="1:6" ht="24.6" x14ac:dyDescent="0.55000000000000004">
      <c r="A110" s="93"/>
      <c r="B110" s="101"/>
      <c r="C110" s="127"/>
      <c r="D110" s="101"/>
      <c r="E110" s="128"/>
      <c r="F110" s="101"/>
    </row>
    <row r="111" spans="1:6" ht="24.6" x14ac:dyDescent="0.55000000000000004">
      <c r="A111" s="93"/>
      <c r="B111" s="101"/>
      <c r="C111" s="127"/>
      <c r="D111" s="101"/>
      <c r="E111" s="128"/>
      <c r="F111" s="101"/>
    </row>
    <row r="112" spans="1:6" ht="24.6" x14ac:dyDescent="0.55000000000000004">
      <c r="A112" s="93"/>
      <c r="B112" s="101"/>
      <c r="C112" s="127"/>
      <c r="D112" s="101"/>
      <c r="E112" s="128"/>
      <c r="F112" s="101"/>
    </row>
    <row r="113" spans="1:6" ht="24.6" x14ac:dyDescent="0.55000000000000004">
      <c r="A113" s="93"/>
      <c r="B113" s="101"/>
      <c r="C113" s="127"/>
      <c r="D113" s="101"/>
      <c r="E113" s="128"/>
      <c r="F113" s="101"/>
    </row>
    <row r="114" spans="1:6" ht="24.6" x14ac:dyDescent="0.55000000000000004">
      <c r="A114" s="93"/>
      <c r="B114" s="101"/>
      <c r="C114" s="127"/>
      <c r="D114" s="101"/>
      <c r="E114" s="128"/>
      <c r="F114" s="101"/>
    </row>
    <row r="115" spans="1:6" ht="24.6" x14ac:dyDescent="0.55000000000000004">
      <c r="A115" s="93"/>
      <c r="B115" s="101"/>
      <c r="C115" s="127"/>
      <c r="D115" s="101"/>
      <c r="E115" s="128"/>
      <c r="F115" s="101"/>
    </row>
    <row r="116" spans="1:6" ht="24.6" x14ac:dyDescent="0.55000000000000004">
      <c r="A116" s="93"/>
      <c r="B116" s="101"/>
      <c r="C116" s="127"/>
      <c r="D116" s="101"/>
      <c r="E116" s="128"/>
      <c r="F116" s="101"/>
    </row>
    <row r="117" spans="1:6" ht="24.6" x14ac:dyDescent="0.55000000000000004">
      <c r="A117" s="93"/>
      <c r="B117" s="101"/>
      <c r="C117" s="127"/>
      <c r="D117" s="101"/>
      <c r="E117" s="128"/>
      <c r="F117" s="101"/>
    </row>
    <row r="118" spans="1:6" ht="24.6" x14ac:dyDescent="0.55000000000000004">
      <c r="A118" s="93"/>
      <c r="B118" s="101"/>
      <c r="C118" s="127"/>
      <c r="D118" s="101"/>
      <c r="E118" s="128"/>
      <c r="F118" s="101"/>
    </row>
    <row r="119" spans="1:6" ht="24.6" x14ac:dyDescent="0.55000000000000004">
      <c r="A119" s="93"/>
      <c r="B119" s="101"/>
      <c r="C119" s="127"/>
      <c r="D119" s="101"/>
      <c r="E119" s="128"/>
      <c r="F119" s="101"/>
    </row>
    <row r="120" spans="1:6" ht="24.6" x14ac:dyDescent="0.55000000000000004">
      <c r="A120" s="93"/>
      <c r="B120" s="101"/>
      <c r="C120" s="127"/>
      <c r="D120" s="101"/>
      <c r="E120" s="128"/>
      <c r="F120" s="101"/>
    </row>
    <row r="121" spans="1:6" ht="24.6" x14ac:dyDescent="0.55000000000000004">
      <c r="A121" s="93"/>
      <c r="B121" s="101"/>
      <c r="C121" s="127"/>
      <c r="D121" s="101"/>
      <c r="E121" s="128"/>
      <c r="F121" s="101"/>
    </row>
    <row r="122" spans="1:6" ht="24.6" x14ac:dyDescent="0.55000000000000004">
      <c r="A122" s="93"/>
      <c r="B122" s="101"/>
      <c r="C122" s="127"/>
      <c r="D122" s="101"/>
      <c r="E122" s="128"/>
      <c r="F122" s="101"/>
    </row>
    <row r="123" spans="1:6" ht="24.6" x14ac:dyDescent="0.55000000000000004">
      <c r="A123" s="93"/>
      <c r="B123" s="101"/>
      <c r="C123" s="127"/>
      <c r="D123" s="101"/>
      <c r="E123" s="128"/>
      <c r="F123" s="101"/>
    </row>
    <row r="124" spans="1:6" ht="24.6" x14ac:dyDescent="0.55000000000000004">
      <c r="A124" s="93"/>
      <c r="B124" s="101"/>
      <c r="C124" s="127"/>
      <c r="D124" s="101"/>
      <c r="E124" s="128"/>
      <c r="F124" s="101"/>
    </row>
    <row r="125" spans="1:6" ht="24.6" x14ac:dyDescent="0.55000000000000004">
      <c r="A125" s="93"/>
      <c r="B125" s="101"/>
      <c r="C125" s="127"/>
      <c r="D125" s="101"/>
      <c r="E125" s="128"/>
      <c r="F125" s="101"/>
    </row>
    <row r="126" spans="1:6" ht="24.6" x14ac:dyDescent="0.55000000000000004">
      <c r="A126" s="93"/>
      <c r="B126" s="101"/>
      <c r="C126" s="127"/>
      <c r="D126" s="101"/>
      <c r="E126" s="128"/>
      <c r="F126" s="101"/>
    </row>
    <row r="127" spans="1:6" ht="24.6" x14ac:dyDescent="0.55000000000000004">
      <c r="A127" s="93"/>
      <c r="B127" s="101"/>
      <c r="C127" s="127"/>
      <c r="D127" s="101"/>
      <c r="E127" s="128"/>
      <c r="F127" s="101"/>
    </row>
    <row r="128" spans="1:6" ht="24.6" x14ac:dyDescent="0.55000000000000004">
      <c r="A128" s="93"/>
      <c r="B128" s="101"/>
      <c r="C128" s="127"/>
      <c r="D128" s="101"/>
      <c r="E128" s="128"/>
      <c r="F128" s="101"/>
    </row>
    <row r="129" spans="1:6" ht="24.6" x14ac:dyDescent="0.55000000000000004">
      <c r="A129" s="93"/>
      <c r="B129" s="101"/>
      <c r="C129" s="127"/>
      <c r="D129" s="101"/>
      <c r="E129" s="128"/>
      <c r="F129" s="101"/>
    </row>
    <row r="130" spans="1:6" ht="24.6" x14ac:dyDescent="0.55000000000000004">
      <c r="A130" s="93"/>
      <c r="B130" s="101"/>
      <c r="C130" s="127"/>
      <c r="D130" s="101"/>
      <c r="E130" s="128"/>
      <c r="F130" s="101"/>
    </row>
    <row r="131" spans="1:6" ht="24.6" x14ac:dyDescent="0.55000000000000004">
      <c r="A131" s="93"/>
      <c r="B131" s="101"/>
      <c r="C131" s="127"/>
      <c r="D131" s="101"/>
      <c r="E131" s="128"/>
      <c r="F131" s="101"/>
    </row>
    <row r="132" spans="1:6" ht="24.6" x14ac:dyDescent="0.55000000000000004">
      <c r="A132" s="93"/>
      <c r="B132" s="101"/>
      <c r="C132" s="127"/>
      <c r="D132" s="101"/>
      <c r="E132" s="128"/>
      <c r="F132" s="101"/>
    </row>
    <row r="133" spans="1:6" ht="24.6" x14ac:dyDescent="0.55000000000000004">
      <c r="A133" s="93"/>
      <c r="B133" s="101"/>
      <c r="C133" s="127"/>
      <c r="D133" s="101"/>
      <c r="E133" s="128"/>
      <c r="F133" s="101"/>
    </row>
    <row r="134" spans="1:6" ht="24.6" x14ac:dyDescent="0.55000000000000004">
      <c r="A134" s="93"/>
      <c r="B134" s="101"/>
      <c r="C134" s="127"/>
      <c r="D134" s="101"/>
      <c r="E134" s="128"/>
      <c r="F134" s="101"/>
    </row>
    <row r="135" spans="1:6" ht="24.6" x14ac:dyDescent="0.55000000000000004">
      <c r="A135" s="93"/>
      <c r="B135" s="101"/>
      <c r="C135" s="127"/>
      <c r="D135" s="101"/>
      <c r="E135" s="128"/>
      <c r="F135" s="101"/>
    </row>
    <row r="136" spans="1:6" ht="24.6" x14ac:dyDescent="0.55000000000000004">
      <c r="A136" s="93"/>
      <c r="B136" s="101"/>
      <c r="C136" s="127"/>
      <c r="D136" s="101"/>
      <c r="E136" s="128"/>
      <c r="F136" s="101"/>
    </row>
    <row r="137" spans="1:6" ht="24.6" x14ac:dyDescent="0.55000000000000004">
      <c r="A137" s="93"/>
      <c r="B137" s="101"/>
      <c r="C137" s="127"/>
      <c r="D137" s="101"/>
      <c r="E137" s="128"/>
      <c r="F137" s="101"/>
    </row>
    <row r="138" spans="1:6" ht="24.6" x14ac:dyDescent="0.55000000000000004">
      <c r="A138" s="93"/>
      <c r="B138" s="101"/>
      <c r="C138" s="127"/>
      <c r="D138" s="101"/>
      <c r="E138" s="128"/>
      <c r="F138" s="101"/>
    </row>
    <row r="139" spans="1:6" ht="24.6" x14ac:dyDescent="0.55000000000000004">
      <c r="A139" s="93"/>
      <c r="B139" s="101"/>
      <c r="C139" s="127"/>
      <c r="D139" s="101"/>
      <c r="E139" s="128"/>
      <c r="F139" s="101"/>
    </row>
    <row r="140" spans="1:6" ht="24.6" x14ac:dyDescent="0.55000000000000004">
      <c r="A140" s="93"/>
      <c r="B140" s="101"/>
      <c r="C140" s="127"/>
      <c r="D140" s="101"/>
      <c r="E140" s="128"/>
      <c r="F140" s="101"/>
    </row>
    <row r="141" spans="1:6" ht="24.6" x14ac:dyDescent="0.55000000000000004">
      <c r="A141" s="93"/>
      <c r="B141" s="101"/>
      <c r="C141" s="127"/>
      <c r="D141" s="101"/>
      <c r="E141" s="128"/>
      <c r="F141" s="101"/>
    </row>
    <row r="142" spans="1:6" ht="24.6" x14ac:dyDescent="0.55000000000000004">
      <c r="A142" s="93"/>
      <c r="B142" s="101"/>
      <c r="C142" s="127"/>
      <c r="D142" s="101"/>
      <c r="E142" s="128"/>
      <c r="F142" s="101"/>
    </row>
    <row r="143" spans="1:6" ht="24.6" x14ac:dyDescent="0.55000000000000004">
      <c r="A143" s="93"/>
      <c r="B143" s="101"/>
      <c r="C143" s="127"/>
      <c r="D143" s="101"/>
      <c r="E143" s="128"/>
      <c r="F143" s="101"/>
    </row>
    <row r="144" spans="1:6" ht="24.6" x14ac:dyDescent="0.55000000000000004">
      <c r="A144" s="93"/>
      <c r="B144" s="101"/>
      <c r="C144" s="127"/>
      <c r="D144" s="101"/>
      <c r="E144" s="128"/>
      <c r="F144" s="101"/>
    </row>
    <row r="145" spans="1:6" ht="24.6" x14ac:dyDescent="0.55000000000000004">
      <c r="A145" s="93"/>
      <c r="B145" s="101"/>
      <c r="C145" s="127"/>
      <c r="D145" s="101"/>
      <c r="E145" s="128"/>
      <c r="F145" s="101"/>
    </row>
    <row r="146" spans="1:6" ht="24.6" x14ac:dyDescent="0.55000000000000004">
      <c r="A146" s="93"/>
      <c r="B146" s="101"/>
      <c r="C146" s="127"/>
      <c r="D146" s="101"/>
      <c r="E146" s="128"/>
      <c r="F146" s="101"/>
    </row>
    <row r="147" spans="1:6" ht="24.6" x14ac:dyDescent="0.55000000000000004">
      <c r="A147" s="93"/>
      <c r="B147" s="101"/>
      <c r="C147" s="127"/>
      <c r="D147" s="101"/>
      <c r="E147" s="128"/>
      <c r="F147" s="101"/>
    </row>
    <row r="148" spans="1:6" ht="24.6" x14ac:dyDescent="0.55000000000000004">
      <c r="A148" s="93"/>
      <c r="B148" s="101"/>
      <c r="C148" s="127"/>
      <c r="D148" s="101"/>
      <c r="E148" s="128"/>
      <c r="F148" s="101"/>
    </row>
    <row r="149" spans="1:6" ht="24.6" x14ac:dyDescent="0.55000000000000004">
      <c r="A149" s="93"/>
      <c r="B149" s="101"/>
      <c r="C149" s="127"/>
      <c r="D149" s="101"/>
      <c r="E149" s="128"/>
      <c r="F149" s="101"/>
    </row>
    <row r="150" spans="1:6" ht="24.6" x14ac:dyDescent="0.55000000000000004">
      <c r="A150" s="93"/>
      <c r="B150" s="101"/>
      <c r="C150" s="127"/>
      <c r="D150" s="101"/>
      <c r="E150" s="128"/>
      <c r="F150" s="101"/>
    </row>
    <row r="151" spans="1:6" ht="24.6" x14ac:dyDescent="0.55000000000000004">
      <c r="A151" s="93"/>
      <c r="B151" s="101"/>
      <c r="C151" s="127"/>
      <c r="D151" s="101"/>
      <c r="E151" s="128"/>
      <c r="F151" s="101"/>
    </row>
    <row r="152" spans="1:6" ht="24.6" x14ac:dyDescent="0.55000000000000004">
      <c r="A152" s="93"/>
      <c r="B152" s="101"/>
      <c r="C152" s="127"/>
      <c r="D152" s="101"/>
      <c r="E152" s="128"/>
      <c r="F152" s="101"/>
    </row>
    <row r="153" spans="1:6" ht="24.6" x14ac:dyDescent="0.55000000000000004">
      <c r="A153" s="93"/>
      <c r="B153" s="101"/>
      <c r="C153" s="127"/>
      <c r="D153" s="101"/>
      <c r="E153" s="128"/>
      <c r="F153" s="101"/>
    </row>
    <row r="154" spans="1:6" ht="24.6" x14ac:dyDescent="0.55000000000000004">
      <c r="A154" s="93"/>
      <c r="B154" s="101"/>
      <c r="C154" s="127"/>
      <c r="D154" s="101"/>
      <c r="E154" s="128"/>
      <c r="F154" s="101"/>
    </row>
    <row r="155" spans="1:6" ht="24.6" x14ac:dyDescent="0.55000000000000004">
      <c r="A155" s="93"/>
      <c r="B155" s="101"/>
      <c r="C155" s="127"/>
      <c r="D155" s="101"/>
      <c r="E155" s="128"/>
      <c r="F155" s="101"/>
    </row>
    <row r="156" spans="1:6" ht="24.6" x14ac:dyDescent="0.55000000000000004">
      <c r="A156" s="93"/>
      <c r="B156" s="101"/>
      <c r="C156" s="127"/>
      <c r="D156" s="101"/>
      <c r="E156" s="128"/>
      <c r="F156" s="101"/>
    </row>
    <row r="157" spans="1:6" ht="24.6" x14ac:dyDescent="0.55000000000000004">
      <c r="A157" s="93"/>
      <c r="B157" s="101"/>
      <c r="C157" s="127"/>
      <c r="D157" s="101"/>
      <c r="E157" s="128"/>
      <c r="F157" s="101"/>
    </row>
    <row r="158" spans="1:6" ht="24.6" x14ac:dyDescent="0.55000000000000004">
      <c r="A158" s="93"/>
      <c r="B158" s="101"/>
      <c r="C158" s="127"/>
      <c r="D158" s="101"/>
      <c r="E158" s="128"/>
      <c r="F158" s="101"/>
    </row>
    <row r="159" spans="1:6" ht="24.6" x14ac:dyDescent="0.55000000000000004">
      <c r="A159" s="93"/>
      <c r="B159" s="101"/>
      <c r="C159" s="127"/>
      <c r="D159" s="101"/>
      <c r="E159" s="128"/>
      <c r="F159" s="101"/>
    </row>
    <row r="160" spans="1:6" ht="24.6" x14ac:dyDescent="0.55000000000000004">
      <c r="A160" s="93"/>
      <c r="B160" s="101"/>
      <c r="C160" s="127"/>
      <c r="D160" s="101"/>
      <c r="E160" s="128"/>
      <c r="F160" s="101"/>
    </row>
    <row r="161" spans="1:6" ht="24.6" x14ac:dyDescent="0.55000000000000004">
      <c r="A161" s="93"/>
      <c r="B161" s="101"/>
      <c r="C161" s="127"/>
      <c r="D161" s="101"/>
      <c r="E161" s="128"/>
      <c r="F161" s="101"/>
    </row>
    <row r="162" spans="1:6" ht="24.6" x14ac:dyDescent="0.55000000000000004">
      <c r="A162" s="93"/>
      <c r="B162" s="101"/>
      <c r="C162" s="127"/>
      <c r="D162" s="101"/>
      <c r="E162" s="128"/>
      <c r="F162" s="101"/>
    </row>
    <row r="163" spans="1:6" ht="24.6" x14ac:dyDescent="0.55000000000000004">
      <c r="A163" s="93"/>
      <c r="B163" s="101"/>
      <c r="C163" s="127"/>
      <c r="D163" s="101"/>
      <c r="E163" s="128"/>
      <c r="F163" s="101"/>
    </row>
    <row r="164" spans="1:6" ht="24.6" x14ac:dyDescent="0.55000000000000004">
      <c r="A164" s="93"/>
      <c r="B164" s="101"/>
      <c r="C164" s="127"/>
      <c r="D164" s="101"/>
      <c r="E164" s="128"/>
      <c r="F164" s="101"/>
    </row>
    <row r="165" spans="1:6" ht="24.6" x14ac:dyDescent="0.55000000000000004">
      <c r="A165" s="93"/>
      <c r="B165" s="101"/>
      <c r="C165" s="127"/>
      <c r="D165" s="101"/>
      <c r="E165" s="128"/>
      <c r="F165" s="101"/>
    </row>
    <row r="166" spans="1:6" ht="24.6" x14ac:dyDescent="0.55000000000000004">
      <c r="A166" s="93"/>
      <c r="B166" s="101"/>
      <c r="C166" s="127"/>
      <c r="D166" s="101"/>
      <c r="E166" s="128"/>
      <c r="F166" s="101"/>
    </row>
    <row r="167" spans="1:6" ht="24.6" x14ac:dyDescent="0.55000000000000004">
      <c r="A167" s="93"/>
      <c r="B167" s="101"/>
      <c r="C167" s="127"/>
      <c r="D167" s="101"/>
      <c r="E167" s="128"/>
      <c r="F167" s="101"/>
    </row>
    <row r="168" spans="1:6" ht="24.6" x14ac:dyDescent="0.55000000000000004">
      <c r="A168" s="93"/>
      <c r="B168" s="101"/>
      <c r="C168" s="127"/>
      <c r="D168" s="101"/>
      <c r="E168" s="128"/>
      <c r="F168" s="101"/>
    </row>
    <row r="169" spans="1:6" ht="24.6" x14ac:dyDescent="0.55000000000000004">
      <c r="A169" s="93"/>
      <c r="B169" s="101"/>
      <c r="C169" s="127"/>
      <c r="D169" s="101"/>
      <c r="E169" s="128"/>
      <c r="F169" s="101"/>
    </row>
    <row r="170" spans="1:6" ht="24.6" x14ac:dyDescent="0.55000000000000004">
      <c r="A170" s="93"/>
      <c r="B170" s="101"/>
      <c r="C170" s="127"/>
      <c r="D170" s="101"/>
      <c r="E170" s="128"/>
      <c r="F170" s="101"/>
    </row>
    <row r="171" spans="1:6" ht="24.6" x14ac:dyDescent="0.55000000000000004">
      <c r="A171" s="93"/>
      <c r="B171" s="101"/>
      <c r="C171" s="127"/>
      <c r="D171" s="101"/>
      <c r="E171" s="128"/>
      <c r="F171" s="101"/>
    </row>
    <row r="172" spans="1:6" ht="24.6" x14ac:dyDescent="0.55000000000000004">
      <c r="A172" s="93"/>
      <c r="B172" s="101"/>
      <c r="C172" s="127"/>
      <c r="D172" s="101"/>
      <c r="E172" s="128"/>
      <c r="F172" s="101"/>
    </row>
    <row r="173" spans="1:6" ht="24.6" x14ac:dyDescent="0.55000000000000004">
      <c r="A173" s="93"/>
      <c r="B173" s="101"/>
      <c r="C173" s="127"/>
      <c r="D173" s="101"/>
      <c r="E173" s="128"/>
      <c r="F173" s="101"/>
    </row>
    <row r="174" spans="1:6" ht="24.6" x14ac:dyDescent="0.55000000000000004">
      <c r="A174" s="93"/>
      <c r="B174" s="101"/>
      <c r="C174" s="127"/>
      <c r="D174" s="101"/>
      <c r="E174" s="128"/>
      <c r="F174" s="101"/>
    </row>
    <row r="175" spans="1:6" ht="24.6" x14ac:dyDescent="0.55000000000000004">
      <c r="A175" s="93"/>
      <c r="B175" s="101"/>
      <c r="C175" s="127"/>
      <c r="D175" s="101"/>
      <c r="E175" s="128"/>
      <c r="F175" s="101"/>
    </row>
    <row r="176" spans="1:6" ht="24.6" x14ac:dyDescent="0.55000000000000004">
      <c r="A176" s="93"/>
      <c r="B176" s="101"/>
      <c r="C176" s="127"/>
      <c r="D176" s="101"/>
      <c r="E176" s="128"/>
      <c r="F176" s="101"/>
    </row>
    <row r="177" spans="1:6" ht="24.6" x14ac:dyDescent="0.55000000000000004">
      <c r="A177" s="93"/>
      <c r="B177" s="101"/>
      <c r="C177" s="127"/>
      <c r="D177" s="101"/>
      <c r="E177" s="128"/>
      <c r="F177" s="101"/>
    </row>
    <row r="178" spans="1:6" ht="24.6" x14ac:dyDescent="0.55000000000000004">
      <c r="A178" s="93"/>
      <c r="B178" s="101"/>
      <c r="C178" s="127"/>
      <c r="D178" s="101"/>
      <c r="E178" s="128"/>
      <c r="F178" s="101"/>
    </row>
    <row r="179" spans="1:6" ht="24.6" x14ac:dyDescent="0.55000000000000004">
      <c r="A179" s="93"/>
      <c r="B179" s="101"/>
      <c r="C179" s="127"/>
      <c r="D179" s="101"/>
      <c r="E179" s="128"/>
      <c r="F179" s="101"/>
    </row>
    <row r="180" spans="1:6" ht="24.6" x14ac:dyDescent="0.55000000000000004">
      <c r="A180" s="93"/>
      <c r="B180" s="101"/>
      <c r="C180" s="127"/>
      <c r="D180" s="101"/>
      <c r="E180" s="128"/>
      <c r="F180" s="101"/>
    </row>
    <row r="181" spans="1:6" ht="24.6" x14ac:dyDescent="0.55000000000000004">
      <c r="A181" s="93"/>
      <c r="B181" s="101"/>
      <c r="C181" s="127"/>
      <c r="D181" s="101"/>
      <c r="E181" s="128"/>
      <c r="F181" s="101"/>
    </row>
    <row r="182" spans="1:6" ht="24.6" x14ac:dyDescent="0.55000000000000004">
      <c r="A182" s="93"/>
      <c r="B182" s="101"/>
      <c r="C182" s="127"/>
      <c r="D182" s="101"/>
      <c r="E182" s="128"/>
      <c r="F182" s="101"/>
    </row>
    <row r="183" spans="1:6" ht="24.6" x14ac:dyDescent="0.55000000000000004">
      <c r="A183" s="93"/>
      <c r="B183" s="101"/>
      <c r="C183" s="127"/>
      <c r="D183" s="101"/>
      <c r="E183" s="128"/>
      <c r="F183" s="101"/>
    </row>
    <row r="184" spans="1:6" ht="24.6" x14ac:dyDescent="0.55000000000000004">
      <c r="A184" s="93"/>
      <c r="B184" s="101"/>
      <c r="C184" s="127"/>
      <c r="D184" s="101"/>
      <c r="E184" s="128"/>
      <c r="F184" s="101"/>
    </row>
    <row r="185" spans="1:6" ht="24.6" x14ac:dyDescent="0.55000000000000004">
      <c r="A185" s="93"/>
      <c r="B185" s="101"/>
      <c r="C185" s="127"/>
      <c r="D185" s="101"/>
      <c r="E185" s="128"/>
      <c r="F185" s="101"/>
    </row>
    <row r="186" spans="1:6" ht="24.6" x14ac:dyDescent="0.55000000000000004">
      <c r="A186" s="93"/>
      <c r="B186" s="101"/>
      <c r="C186" s="127"/>
      <c r="D186" s="101"/>
      <c r="E186" s="128"/>
      <c r="F186" s="101"/>
    </row>
    <row r="187" spans="1:6" ht="24.6" x14ac:dyDescent="0.55000000000000004">
      <c r="A187" s="93"/>
      <c r="B187" s="101"/>
      <c r="C187" s="127"/>
      <c r="D187" s="101"/>
      <c r="E187" s="128"/>
      <c r="F187" s="101"/>
    </row>
    <row r="188" spans="1:6" ht="24.6" x14ac:dyDescent="0.55000000000000004">
      <c r="A188" s="93"/>
      <c r="B188" s="101"/>
      <c r="C188" s="127"/>
      <c r="D188" s="101"/>
      <c r="E188" s="128"/>
      <c r="F188" s="101"/>
    </row>
    <row r="189" spans="1:6" ht="24.6" x14ac:dyDescent="0.55000000000000004">
      <c r="A189" s="93"/>
      <c r="B189" s="101"/>
      <c r="C189" s="127"/>
      <c r="D189" s="101"/>
      <c r="E189" s="128"/>
      <c r="F189" s="101"/>
    </row>
    <row r="190" spans="1:6" ht="24.6" x14ac:dyDescent="0.55000000000000004">
      <c r="A190" s="93"/>
      <c r="B190" s="101"/>
      <c r="C190" s="127"/>
      <c r="D190" s="101"/>
      <c r="E190" s="128"/>
      <c r="F190" s="101"/>
    </row>
    <row r="191" spans="1:6" ht="24.6" x14ac:dyDescent="0.55000000000000004">
      <c r="A191" s="93"/>
      <c r="B191" s="101"/>
      <c r="C191" s="127"/>
      <c r="D191" s="101"/>
      <c r="E191" s="128"/>
      <c r="F191" s="101"/>
    </row>
    <row r="192" spans="1:6" ht="24.6" x14ac:dyDescent="0.55000000000000004">
      <c r="A192" s="93"/>
      <c r="B192" s="101"/>
      <c r="C192" s="127"/>
      <c r="D192" s="101"/>
      <c r="E192" s="128"/>
      <c r="F192" s="101"/>
    </row>
    <row r="193" spans="1:6" ht="24.6" x14ac:dyDescent="0.55000000000000004">
      <c r="A193" s="93"/>
      <c r="B193" s="101"/>
      <c r="C193" s="127"/>
      <c r="D193" s="101"/>
      <c r="E193" s="128"/>
      <c r="F193" s="101"/>
    </row>
    <row r="194" spans="1:6" ht="24.6" x14ac:dyDescent="0.55000000000000004">
      <c r="A194" s="93"/>
      <c r="B194" s="101"/>
      <c r="C194" s="127"/>
      <c r="D194" s="101"/>
      <c r="E194" s="128"/>
      <c r="F194" s="101"/>
    </row>
    <row r="195" spans="1:6" ht="24.6" x14ac:dyDescent="0.55000000000000004">
      <c r="A195" s="93"/>
      <c r="B195" s="101"/>
      <c r="C195" s="127"/>
      <c r="D195" s="101"/>
      <c r="E195" s="128"/>
      <c r="F195" s="101"/>
    </row>
    <row r="196" spans="1:6" ht="24.6" x14ac:dyDescent="0.55000000000000004">
      <c r="A196" s="93"/>
      <c r="B196" s="101"/>
      <c r="C196" s="127"/>
      <c r="D196" s="101"/>
      <c r="E196" s="128"/>
      <c r="F196" s="101"/>
    </row>
    <row r="197" spans="1:6" ht="24.6" x14ac:dyDescent="0.55000000000000004">
      <c r="A197" s="93"/>
      <c r="B197" s="101"/>
      <c r="C197" s="127"/>
      <c r="D197" s="101"/>
      <c r="E197" s="128"/>
      <c r="F197" s="101"/>
    </row>
    <row r="198" spans="1:6" ht="24.6" x14ac:dyDescent="0.55000000000000004">
      <c r="A198" s="93"/>
      <c r="B198" s="101"/>
      <c r="C198" s="127"/>
      <c r="D198" s="101"/>
      <c r="E198" s="128"/>
      <c r="F198" s="101"/>
    </row>
    <row r="199" spans="1:6" ht="24.6" x14ac:dyDescent="0.55000000000000004">
      <c r="A199" s="93"/>
      <c r="B199" s="101"/>
      <c r="C199" s="127"/>
      <c r="D199" s="101"/>
      <c r="E199" s="128"/>
      <c r="F199" s="101"/>
    </row>
    <row r="200" spans="1:6" ht="24.6" x14ac:dyDescent="0.55000000000000004">
      <c r="A200" s="93"/>
      <c r="B200" s="101"/>
      <c r="C200" s="127"/>
      <c r="D200" s="101"/>
      <c r="E200" s="128"/>
      <c r="F200" s="101"/>
    </row>
    <row r="201" spans="1:6" ht="24.6" x14ac:dyDescent="0.55000000000000004">
      <c r="A201" s="93"/>
      <c r="B201" s="101"/>
      <c r="C201" s="127"/>
      <c r="D201" s="101"/>
      <c r="E201" s="128"/>
      <c r="F201" s="101"/>
    </row>
    <row r="202" spans="1:6" ht="24.6" x14ac:dyDescent="0.55000000000000004">
      <c r="A202" s="93"/>
      <c r="B202" s="101"/>
      <c r="C202" s="127"/>
      <c r="D202" s="101"/>
      <c r="E202" s="128"/>
      <c r="F202" s="101"/>
    </row>
    <row r="203" spans="1:6" ht="24.6" x14ac:dyDescent="0.55000000000000004">
      <c r="A203" s="93"/>
      <c r="B203" s="101"/>
      <c r="C203" s="127"/>
      <c r="D203" s="101"/>
      <c r="E203" s="128"/>
      <c r="F203" s="101"/>
    </row>
    <row r="204" spans="1:6" ht="24.6" x14ac:dyDescent="0.55000000000000004">
      <c r="A204" s="93"/>
      <c r="B204" s="101"/>
      <c r="C204" s="127"/>
      <c r="D204" s="101"/>
      <c r="E204" s="128"/>
      <c r="F204" s="101"/>
    </row>
    <row r="205" spans="1:6" ht="24.6" x14ac:dyDescent="0.55000000000000004">
      <c r="A205" s="93"/>
      <c r="B205" s="101"/>
      <c r="C205" s="127"/>
      <c r="D205" s="101"/>
      <c r="E205" s="128"/>
      <c r="F205" s="101"/>
    </row>
    <row r="206" spans="1:6" ht="24.6" x14ac:dyDescent="0.55000000000000004">
      <c r="A206" s="93"/>
      <c r="B206" s="101"/>
      <c r="C206" s="127"/>
      <c r="D206" s="101"/>
      <c r="E206" s="128"/>
      <c r="F206" s="101"/>
    </row>
    <row r="207" spans="1:6" ht="24.6" x14ac:dyDescent="0.55000000000000004">
      <c r="A207" s="93"/>
      <c r="B207" s="101"/>
      <c r="C207" s="127"/>
      <c r="D207" s="101"/>
      <c r="E207" s="128"/>
      <c r="F207" s="101"/>
    </row>
    <row r="208" spans="1:6" ht="24.6" x14ac:dyDescent="0.55000000000000004">
      <c r="A208" s="93"/>
      <c r="B208" s="101"/>
      <c r="C208" s="127"/>
      <c r="D208" s="101"/>
      <c r="E208" s="128"/>
      <c r="F208" s="101"/>
    </row>
    <row r="209" spans="1:6" ht="24.6" x14ac:dyDescent="0.55000000000000004">
      <c r="A209" s="93"/>
      <c r="B209" s="101"/>
      <c r="C209" s="127"/>
      <c r="D209" s="101"/>
      <c r="E209" s="128"/>
      <c r="F209" s="101"/>
    </row>
    <row r="210" spans="1:6" ht="24.6" x14ac:dyDescent="0.55000000000000004">
      <c r="A210" s="93"/>
      <c r="B210" s="101"/>
      <c r="C210" s="127"/>
      <c r="D210" s="101"/>
      <c r="E210" s="128"/>
      <c r="F210" s="101"/>
    </row>
    <row r="211" spans="1:6" ht="24.6" x14ac:dyDescent="0.55000000000000004">
      <c r="A211" s="93"/>
      <c r="B211" s="101"/>
      <c r="C211" s="127"/>
      <c r="D211" s="101"/>
      <c r="E211" s="128"/>
      <c r="F211" s="101"/>
    </row>
    <row r="212" spans="1:6" ht="24.6" x14ac:dyDescent="0.55000000000000004">
      <c r="A212" s="93"/>
      <c r="B212" s="101"/>
      <c r="C212" s="127"/>
      <c r="D212" s="101"/>
      <c r="E212" s="128"/>
      <c r="F212" s="101"/>
    </row>
    <row r="213" spans="1:6" ht="24.6" x14ac:dyDescent="0.55000000000000004">
      <c r="A213" s="93"/>
      <c r="B213" s="101"/>
      <c r="C213" s="127"/>
      <c r="D213" s="101"/>
      <c r="E213" s="128"/>
      <c r="F213" s="101"/>
    </row>
    <row r="214" spans="1:6" ht="24.6" x14ac:dyDescent="0.55000000000000004">
      <c r="A214" s="93"/>
      <c r="B214" s="101"/>
      <c r="C214" s="127"/>
      <c r="D214" s="101"/>
      <c r="E214" s="128"/>
      <c r="F214" s="101"/>
    </row>
    <row r="215" spans="1:6" ht="24.6" x14ac:dyDescent="0.55000000000000004">
      <c r="A215" s="93"/>
      <c r="B215" s="101"/>
      <c r="C215" s="127"/>
      <c r="D215" s="101"/>
      <c r="E215" s="128"/>
      <c r="F215" s="101"/>
    </row>
    <row r="216" spans="1:6" ht="24.6" x14ac:dyDescent="0.55000000000000004">
      <c r="A216" s="93"/>
      <c r="B216" s="101"/>
      <c r="C216" s="127"/>
      <c r="D216" s="101"/>
      <c r="E216" s="128"/>
      <c r="F216" s="101"/>
    </row>
    <row r="217" spans="1:6" ht="24.6" x14ac:dyDescent="0.55000000000000004">
      <c r="A217" s="93"/>
      <c r="B217" s="101"/>
      <c r="C217" s="127"/>
      <c r="D217" s="101"/>
      <c r="E217" s="128"/>
      <c r="F217" s="101"/>
    </row>
    <row r="218" spans="1:6" ht="24.6" x14ac:dyDescent="0.55000000000000004">
      <c r="A218" s="93"/>
      <c r="B218" s="101"/>
      <c r="C218" s="127"/>
      <c r="D218" s="101"/>
      <c r="E218" s="128"/>
      <c r="F218" s="101"/>
    </row>
    <row r="219" spans="1:6" ht="24.6" x14ac:dyDescent="0.55000000000000004">
      <c r="A219" s="93"/>
      <c r="B219" s="101"/>
      <c r="C219" s="127"/>
      <c r="D219" s="101"/>
      <c r="E219" s="128"/>
      <c r="F219" s="101"/>
    </row>
    <row r="220" spans="1:6" ht="24.6" x14ac:dyDescent="0.55000000000000004">
      <c r="A220" s="93"/>
      <c r="B220" s="101"/>
      <c r="C220" s="127"/>
      <c r="D220" s="101"/>
      <c r="E220" s="128"/>
      <c r="F220" s="101"/>
    </row>
    <row r="221" spans="1:6" ht="24.6" x14ac:dyDescent="0.55000000000000004">
      <c r="A221" s="93"/>
      <c r="B221" s="101"/>
      <c r="C221" s="127"/>
      <c r="D221" s="101"/>
      <c r="E221" s="128"/>
      <c r="F221" s="101"/>
    </row>
    <row r="222" spans="1:6" ht="24.6" x14ac:dyDescent="0.55000000000000004">
      <c r="A222" s="93"/>
      <c r="B222" s="101"/>
      <c r="C222" s="127"/>
      <c r="D222" s="101"/>
      <c r="E222" s="128"/>
      <c r="F222" s="101"/>
    </row>
    <row r="223" spans="1:6" ht="24.6" x14ac:dyDescent="0.55000000000000004">
      <c r="A223" s="93"/>
      <c r="B223" s="101"/>
      <c r="C223" s="127"/>
      <c r="D223" s="101"/>
      <c r="E223" s="128"/>
      <c r="F223" s="101"/>
    </row>
    <row r="224" spans="1:6" ht="24.6" x14ac:dyDescent="0.55000000000000004">
      <c r="A224" s="93"/>
      <c r="B224" s="101"/>
      <c r="C224" s="127"/>
      <c r="D224" s="101"/>
      <c r="E224" s="128"/>
      <c r="F224" s="101"/>
    </row>
    <row r="225" spans="1:6" ht="24.6" x14ac:dyDescent="0.55000000000000004">
      <c r="A225" s="93"/>
      <c r="B225" s="101"/>
      <c r="C225" s="127"/>
      <c r="D225" s="101"/>
      <c r="E225" s="128"/>
      <c r="F225" s="101"/>
    </row>
    <row r="226" spans="1:6" ht="24.6" x14ac:dyDescent="0.55000000000000004">
      <c r="A226" s="93"/>
      <c r="B226" s="101"/>
      <c r="C226" s="127"/>
      <c r="D226" s="101"/>
      <c r="E226" s="128"/>
      <c r="F226" s="101"/>
    </row>
    <row r="227" spans="1:6" ht="24.6" x14ac:dyDescent="0.55000000000000004">
      <c r="A227" s="93"/>
      <c r="B227" s="101"/>
      <c r="C227" s="127"/>
      <c r="D227" s="101"/>
      <c r="E227" s="128"/>
      <c r="F227" s="101"/>
    </row>
    <row r="228" spans="1:6" ht="24.6" x14ac:dyDescent="0.55000000000000004">
      <c r="A228" s="93"/>
      <c r="B228" s="101"/>
      <c r="C228" s="127"/>
      <c r="D228" s="101"/>
      <c r="E228" s="128"/>
      <c r="F228" s="10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2" zoomScale="72" zoomScaleNormal="72" workbookViewId="0">
      <selection activeCell="E13" sqref="E13"/>
    </sheetView>
  </sheetViews>
  <sheetFormatPr defaultRowHeight="14.4" x14ac:dyDescent="0.3"/>
  <cols>
    <col min="1" max="1" width="46.109375" customWidth="1"/>
    <col min="2" max="2" width="42.33203125" customWidth="1"/>
    <col min="3" max="3" width="15.88671875" customWidth="1"/>
    <col min="4" max="4" width="40.44140625" customWidth="1"/>
    <col min="5" max="5" width="16.109375" customWidth="1"/>
    <col min="6" max="6" width="46.21875" customWidth="1"/>
    <col min="7" max="7" width="33.77734375" customWidth="1"/>
  </cols>
  <sheetData>
    <row r="1" spans="1:7" ht="93.6" customHeight="1" thickBot="1" x14ac:dyDescent="0.6">
      <c r="A1" s="146" t="s">
        <v>202</v>
      </c>
      <c r="B1" s="147"/>
      <c r="C1" s="147"/>
      <c r="D1" s="147"/>
      <c r="E1" s="147"/>
      <c r="F1" s="147"/>
      <c r="G1" s="115" t="s">
        <v>107</v>
      </c>
    </row>
    <row r="2" spans="1:7" ht="75" customHeight="1" thickBot="1" x14ac:dyDescent="0.35">
      <c r="A2" s="117" t="s">
        <v>121</v>
      </c>
      <c r="B2" s="117" t="s">
        <v>27</v>
      </c>
      <c r="C2" s="118" t="s">
        <v>28</v>
      </c>
      <c r="D2" s="119" t="s">
        <v>146</v>
      </c>
      <c r="E2" s="118" t="s">
        <v>29</v>
      </c>
      <c r="F2" s="118" t="s">
        <v>30</v>
      </c>
      <c r="G2" s="116">
        <f>SUM(E3:E300)</f>
        <v>600</v>
      </c>
    </row>
    <row r="3" spans="1:7" ht="90" customHeight="1" x14ac:dyDescent="0.45">
      <c r="A3" s="120" t="s">
        <v>42</v>
      </c>
      <c r="B3" s="100" t="s">
        <v>10</v>
      </c>
      <c r="C3" s="121" t="s">
        <v>32</v>
      </c>
      <c r="D3" s="121"/>
      <c r="E3" s="122">
        <v>0</v>
      </c>
      <c r="F3" s="123"/>
      <c r="G3" s="4"/>
    </row>
    <row r="4" spans="1:7" ht="39" customHeight="1" x14ac:dyDescent="0.45">
      <c r="A4" s="120" t="s">
        <v>40</v>
      </c>
      <c r="B4" s="100"/>
      <c r="C4" s="121" t="s">
        <v>31</v>
      </c>
      <c r="D4" s="121"/>
      <c r="E4" s="122">
        <v>0</v>
      </c>
      <c r="F4" s="123"/>
      <c r="G4" s="4"/>
    </row>
    <row r="5" spans="1:7" ht="57" customHeight="1" x14ac:dyDescent="0.45">
      <c r="A5" s="120" t="s">
        <v>0</v>
      </c>
      <c r="B5" s="100" t="s">
        <v>41</v>
      </c>
      <c r="C5" s="121" t="s">
        <v>31</v>
      </c>
      <c r="D5" s="121"/>
      <c r="E5" s="122">
        <v>0</v>
      </c>
      <c r="F5" s="123"/>
      <c r="G5" s="4"/>
    </row>
    <row r="6" spans="1:7" ht="56.4" customHeight="1" x14ac:dyDescent="0.45">
      <c r="A6" s="120" t="s">
        <v>1</v>
      </c>
      <c r="B6" s="100" t="s">
        <v>103</v>
      </c>
      <c r="C6" s="121" t="s">
        <v>32</v>
      </c>
      <c r="D6" s="121"/>
      <c r="E6" s="122">
        <v>0</v>
      </c>
      <c r="F6" s="123"/>
      <c r="G6" s="4"/>
    </row>
    <row r="7" spans="1:7" ht="62.4" customHeight="1" x14ac:dyDescent="0.45">
      <c r="A7" s="120" t="s">
        <v>34</v>
      </c>
      <c r="B7" s="100" t="s">
        <v>35</v>
      </c>
      <c r="C7" s="121" t="s">
        <v>31</v>
      </c>
      <c r="D7" s="121"/>
      <c r="E7" s="122">
        <v>100</v>
      </c>
      <c r="F7" s="123"/>
      <c r="G7" s="4"/>
    </row>
    <row r="8" spans="1:7" ht="44.4" customHeight="1" x14ac:dyDescent="0.45">
      <c r="A8" s="120" t="s">
        <v>2</v>
      </c>
      <c r="B8" s="100" t="s">
        <v>3</v>
      </c>
      <c r="C8" s="121" t="s">
        <v>31</v>
      </c>
      <c r="D8" s="121"/>
      <c r="E8" s="122">
        <v>0</v>
      </c>
      <c r="F8" s="123"/>
      <c r="G8" s="4"/>
    </row>
    <row r="9" spans="1:7" ht="49.2" customHeight="1" x14ac:dyDescent="0.45">
      <c r="A9" s="120" t="s">
        <v>47</v>
      </c>
      <c r="B9" s="100" t="s">
        <v>52</v>
      </c>
      <c r="C9" s="121"/>
      <c r="D9" s="121"/>
      <c r="E9" s="122">
        <v>0</v>
      </c>
      <c r="F9" s="123"/>
      <c r="G9" s="4"/>
    </row>
    <row r="10" spans="1:7" ht="24.6" x14ac:dyDescent="0.45">
      <c r="A10" s="120" t="s">
        <v>48</v>
      </c>
      <c r="B10" s="100"/>
      <c r="C10" s="121"/>
      <c r="D10" s="121"/>
      <c r="E10" s="122">
        <v>0</v>
      </c>
      <c r="F10" s="123"/>
      <c r="G10" s="4"/>
    </row>
    <row r="11" spans="1:7" ht="32.4" customHeight="1" x14ac:dyDescent="0.45">
      <c r="A11" s="120" t="s">
        <v>49</v>
      </c>
      <c r="B11" s="100" t="s">
        <v>55</v>
      </c>
      <c r="C11" s="121"/>
      <c r="D11" s="121"/>
      <c r="E11" s="122">
        <v>0</v>
      </c>
      <c r="F11" s="123"/>
      <c r="G11" s="4"/>
    </row>
    <row r="12" spans="1:7" ht="41.4" customHeight="1" x14ac:dyDescent="0.45">
      <c r="A12" s="120" t="s">
        <v>50</v>
      </c>
      <c r="B12" s="100" t="s">
        <v>53</v>
      </c>
      <c r="C12" s="121"/>
      <c r="D12" s="121"/>
      <c r="E12" s="122">
        <v>400</v>
      </c>
      <c r="F12" s="123"/>
      <c r="G12" s="4"/>
    </row>
    <row r="13" spans="1:7" ht="33" customHeight="1" x14ac:dyDescent="0.45">
      <c r="A13" s="120" t="s">
        <v>51</v>
      </c>
      <c r="B13" s="100" t="s">
        <v>54</v>
      </c>
      <c r="C13" s="121"/>
      <c r="D13" s="121"/>
      <c r="E13" s="122">
        <v>0</v>
      </c>
      <c r="F13" s="123"/>
      <c r="G13" s="4"/>
    </row>
    <row r="14" spans="1:7" ht="75" customHeight="1" x14ac:dyDescent="0.45">
      <c r="A14" s="120" t="s">
        <v>14</v>
      </c>
      <c r="B14" s="100" t="s">
        <v>104</v>
      </c>
      <c r="C14" s="121" t="s">
        <v>32</v>
      </c>
      <c r="D14" s="121"/>
      <c r="E14" s="122">
        <v>0</v>
      </c>
      <c r="F14" s="123"/>
      <c r="G14" s="4"/>
    </row>
    <row r="15" spans="1:7" ht="56.4" customHeight="1" x14ac:dyDescent="0.45">
      <c r="A15" s="120" t="s">
        <v>15</v>
      </c>
      <c r="B15" s="100" t="s">
        <v>13</v>
      </c>
      <c r="C15" s="121" t="s">
        <v>32</v>
      </c>
      <c r="D15" s="121"/>
      <c r="E15" s="122">
        <v>0</v>
      </c>
      <c r="F15" s="123"/>
      <c r="G15" s="4"/>
    </row>
    <row r="16" spans="1:7" ht="51.6" customHeight="1" x14ac:dyDescent="0.45">
      <c r="A16" s="120" t="s">
        <v>16</v>
      </c>
      <c r="B16" s="100" t="s">
        <v>17</v>
      </c>
      <c r="C16" s="121" t="s">
        <v>31</v>
      </c>
      <c r="D16" s="121"/>
      <c r="E16" s="122">
        <v>100</v>
      </c>
      <c r="F16" s="123"/>
      <c r="G16" s="4"/>
    </row>
    <row r="17" spans="1:7" ht="61.2" customHeight="1" x14ac:dyDescent="0.45">
      <c r="A17" s="120" t="s">
        <v>18</v>
      </c>
      <c r="B17" s="100" t="s">
        <v>19</v>
      </c>
      <c r="C17" s="121" t="s">
        <v>31</v>
      </c>
      <c r="D17" s="121"/>
      <c r="E17" s="122">
        <v>0</v>
      </c>
      <c r="F17" s="123"/>
      <c r="G17" s="4"/>
    </row>
    <row r="18" spans="1:7" ht="70.8" customHeight="1" x14ac:dyDescent="0.45">
      <c r="A18" s="120" t="s">
        <v>70</v>
      </c>
      <c r="B18" s="100"/>
      <c r="C18" s="121" t="s">
        <v>31</v>
      </c>
      <c r="D18" s="121"/>
      <c r="E18" s="122">
        <v>0</v>
      </c>
      <c r="F18" s="123"/>
      <c r="G18" s="4"/>
    </row>
    <row r="19" spans="1:7" ht="62.4" customHeight="1" x14ac:dyDescent="0.45">
      <c r="A19" s="120" t="s">
        <v>20</v>
      </c>
      <c r="B19" s="100" t="s">
        <v>13</v>
      </c>
      <c r="C19" s="121" t="s">
        <v>33</v>
      </c>
      <c r="D19" s="121"/>
      <c r="E19" s="122">
        <v>0</v>
      </c>
      <c r="F19" s="123"/>
      <c r="G19" s="4"/>
    </row>
    <row r="20" spans="1:7" ht="65.400000000000006" customHeight="1" x14ac:dyDescent="0.45">
      <c r="A20" s="120" t="s">
        <v>21</v>
      </c>
      <c r="B20" s="100" t="s">
        <v>13</v>
      </c>
      <c r="C20" s="121"/>
      <c r="D20" s="121"/>
      <c r="E20" s="122"/>
      <c r="F20" s="123"/>
      <c r="G20" s="4"/>
    </row>
    <row r="21" spans="1:7" ht="71.400000000000006" customHeight="1" x14ac:dyDescent="0.45">
      <c r="A21" s="120" t="s">
        <v>22</v>
      </c>
      <c r="B21" s="100" t="s">
        <v>25</v>
      </c>
      <c r="C21" s="121"/>
      <c r="D21" s="121"/>
      <c r="E21" s="122">
        <v>0</v>
      </c>
      <c r="F21" s="123"/>
      <c r="G21" s="4"/>
    </row>
    <row r="22" spans="1:7" ht="65.400000000000006" customHeight="1" x14ac:dyDescent="0.45">
      <c r="A22" s="120" t="s">
        <v>44</v>
      </c>
      <c r="B22" s="100" t="s">
        <v>25</v>
      </c>
      <c r="C22" s="121"/>
      <c r="D22" s="121"/>
      <c r="E22" s="122">
        <v>0</v>
      </c>
      <c r="F22" s="123"/>
      <c r="G22" s="4"/>
    </row>
    <row r="23" spans="1:7" ht="75.599999999999994" customHeight="1" x14ac:dyDescent="0.45">
      <c r="A23" s="120" t="s">
        <v>23</v>
      </c>
      <c r="B23" s="100" t="s">
        <v>25</v>
      </c>
      <c r="C23" s="121"/>
      <c r="D23" s="121"/>
      <c r="E23" s="122">
        <v>0</v>
      </c>
      <c r="F23" s="123"/>
      <c r="G23" s="4"/>
    </row>
    <row r="24" spans="1:7" ht="37.799999999999997" customHeight="1" x14ac:dyDescent="0.45">
      <c r="A24" s="120" t="s">
        <v>43</v>
      </c>
      <c r="B24" s="100" t="s">
        <v>25</v>
      </c>
      <c r="C24" s="121"/>
      <c r="D24" s="121"/>
      <c r="E24" s="122">
        <v>0</v>
      </c>
      <c r="F24" s="123"/>
      <c r="G24" s="4"/>
    </row>
    <row r="25" spans="1:7" ht="51" customHeight="1" x14ac:dyDescent="0.45">
      <c r="A25" s="120" t="s">
        <v>45</v>
      </c>
      <c r="B25" s="100" t="s">
        <v>25</v>
      </c>
      <c r="C25" s="121"/>
      <c r="D25" s="121"/>
      <c r="E25" s="122">
        <v>0</v>
      </c>
      <c r="F25" s="123"/>
      <c r="G25" s="4"/>
    </row>
    <row r="26" spans="1:7" ht="25.8" customHeight="1" x14ac:dyDescent="0.45">
      <c r="A26" s="120" t="s">
        <v>24</v>
      </c>
      <c r="B26" s="100" t="s">
        <v>25</v>
      </c>
      <c r="C26" s="121"/>
      <c r="D26" s="121"/>
      <c r="E26" s="122">
        <v>0</v>
      </c>
      <c r="F26" s="123"/>
      <c r="G26" s="4"/>
    </row>
    <row r="27" spans="1:7" ht="63" customHeight="1" x14ac:dyDescent="0.45">
      <c r="A27" s="120" t="s">
        <v>46</v>
      </c>
      <c r="B27" s="100" t="s">
        <v>26</v>
      </c>
      <c r="C27" s="121"/>
      <c r="D27" s="121"/>
      <c r="E27" s="122">
        <v>0</v>
      </c>
      <c r="F27" s="123"/>
      <c r="G27" s="4"/>
    </row>
    <row r="28" spans="1:7" ht="63.6" customHeight="1" x14ac:dyDescent="0.45">
      <c r="A28" s="120" t="s">
        <v>63</v>
      </c>
      <c r="B28" s="100" t="s">
        <v>177</v>
      </c>
      <c r="C28" s="121"/>
      <c r="D28" s="121"/>
      <c r="E28" s="122">
        <v>0</v>
      </c>
      <c r="F28" s="123"/>
      <c r="G28" s="4"/>
    </row>
    <row r="29" spans="1:7" ht="40.200000000000003" customHeight="1" x14ac:dyDescent="0.45">
      <c r="A29" s="120" t="s">
        <v>71</v>
      </c>
      <c r="B29" s="100" t="s">
        <v>178</v>
      </c>
      <c r="C29" s="121" t="s">
        <v>32</v>
      </c>
      <c r="D29" s="121"/>
      <c r="E29" s="122">
        <v>0</v>
      </c>
      <c r="F29" s="123"/>
      <c r="G29" s="4"/>
    </row>
    <row r="30" spans="1:7" ht="48" customHeight="1" x14ac:dyDescent="0.45">
      <c r="A30" s="120" t="s">
        <v>56</v>
      </c>
      <c r="B30" s="100" t="s">
        <v>13</v>
      </c>
      <c r="C30" s="121" t="s">
        <v>31</v>
      </c>
      <c r="D30" s="121"/>
      <c r="E30" s="122">
        <v>0</v>
      </c>
      <c r="F30" s="123"/>
      <c r="G30" s="4"/>
    </row>
    <row r="31" spans="1:7" ht="39.6" customHeight="1" x14ac:dyDescent="0.55000000000000004">
      <c r="A31" s="93" t="s">
        <v>57</v>
      </c>
      <c r="B31" s="100" t="s">
        <v>13</v>
      </c>
      <c r="C31" s="121" t="s">
        <v>32</v>
      </c>
      <c r="D31" s="121"/>
      <c r="E31" s="122">
        <v>0</v>
      </c>
      <c r="F31" s="123"/>
      <c r="G31" s="4"/>
    </row>
    <row r="32" spans="1:7" ht="46.8" customHeight="1" x14ac:dyDescent="0.55000000000000004">
      <c r="A32" s="93" t="s">
        <v>58</v>
      </c>
      <c r="B32" s="100" t="s">
        <v>13</v>
      </c>
      <c r="C32" s="121" t="s">
        <v>32</v>
      </c>
      <c r="D32" s="121"/>
      <c r="E32" s="122">
        <v>0</v>
      </c>
      <c r="F32" s="123"/>
      <c r="G32" s="4"/>
    </row>
    <row r="33" spans="1:7" ht="42.6" customHeight="1" x14ac:dyDescent="0.55000000000000004">
      <c r="A33" s="93" t="s">
        <v>59</v>
      </c>
      <c r="B33" s="100" t="s">
        <v>60</v>
      </c>
      <c r="C33" s="121"/>
      <c r="D33" s="121"/>
      <c r="E33" s="122">
        <v>0</v>
      </c>
      <c r="F33" s="123"/>
      <c r="G33" s="4"/>
    </row>
    <row r="34" spans="1:7" ht="81" customHeight="1" x14ac:dyDescent="0.55000000000000004">
      <c r="A34" s="93" t="s">
        <v>66</v>
      </c>
      <c r="B34" s="100" t="s">
        <v>174</v>
      </c>
      <c r="C34" s="121"/>
      <c r="D34" s="121"/>
      <c r="E34" s="122">
        <v>0</v>
      </c>
      <c r="F34" s="123"/>
      <c r="G34" s="4"/>
    </row>
    <row r="35" spans="1:7" ht="44.4" customHeight="1" x14ac:dyDescent="0.55000000000000004">
      <c r="A35" s="93" t="s">
        <v>67</v>
      </c>
      <c r="B35" s="100" t="s">
        <v>187</v>
      </c>
      <c r="C35" s="121"/>
      <c r="D35" s="121"/>
      <c r="E35" s="122">
        <v>0</v>
      </c>
      <c r="F35" s="123"/>
      <c r="G35" s="4"/>
    </row>
    <row r="36" spans="1:7" ht="75.599999999999994" customHeight="1" x14ac:dyDescent="0.55000000000000004">
      <c r="A36" s="93" t="s">
        <v>68</v>
      </c>
      <c r="B36" s="100" t="s">
        <v>175</v>
      </c>
      <c r="C36" s="121"/>
      <c r="D36" s="121"/>
      <c r="E36" s="122">
        <v>0</v>
      </c>
      <c r="F36" s="123"/>
      <c r="G36" s="4"/>
    </row>
    <row r="37" spans="1:7" ht="39.6" customHeight="1" x14ac:dyDescent="0.55000000000000004">
      <c r="A37" s="93" t="s">
        <v>69</v>
      </c>
      <c r="B37" s="100" t="s">
        <v>187</v>
      </c>
      <c r="C37" s="121"/>
      <c r="D37" s="121"/>
      <c r="E37" s="122">
        <v>0</v>
      </c>
      <c r="F37" s="123"/>
      <c r="G37" s="4"/>
    </row>
    <row r="38" spans="1:7" ht="72" customHeight="1" x14ac:dyDescent="0.55000000000000004">
      <c r="A38" s="93" t="s">
        <v>72</v>
      </c>
      <c r="B38" s="100" t="s">
        <v>176</v>
      </c>
      <c r="C38" s="121"/>
      <c r="D38" s="121"/>
      <c r="E38" s="122">
        <v>0</v>
      </c>
      <c r="F38" s="123"/>
      <c r="G38" s="4"/>
    </row>
    <row r="39" spans="1:7" ht="45.6" customHeight="1" x14ac:dyDescent="0.55000000000000004">
      <c r="A39" s="93" t="s">
        <v>73</v>
      </c>
      <c r="B39" s="100" t="s">
        <v>187</v>
      </c>
      <c r="C39" s="121"/>
      <c r="D39" s="123"/>
      <c r="E39" s="122">
        <v>0</v>
      </c>
      <c r="F39" s="123"/>
      <c r="G39" s="4"/>
    </row>
    <row r="40" spans="1:7" ht="42" customHeight="1" x14ac:dyDescent="0.55000000000000004">
      <c r="A40" s="93" t="s">
        <v>65</v>
      </c>
      <c r="B40" s="100"/>
      <c r="C40" s="121"/>
      <c r="D40" s="123"/>
      <c r="E40" s="122">
        <v>0</v>
      </c>
      <c r="F40" s="123"/>
      <c r="G40" s="4"/>
    </row>
    <row r="41" spans="1:7" ht="46.2" customHeight="1" x14ac:dyDescent="0.55000000000000004">
      <c r="A41" s="93" t="s">
        <v>102</v>
      </c>
      <c r="B41" s="123" t="s">
        <v>61</v>
      </c>
      <c r="C41" s="121"/>
      <c r="D41" s="123"/>
      <c r="E41" s="122">
        <v>0</v>
      </c>
      <c r="F41" s="123"/>
      <c r="G41" s="4"/>
    </row>
    <row r="42" spans="1:7" ht="37.200000000000003" customHeight="1" x14ac:dyDescent="0.55000000000000004">
      <c r="A42" s="93" t="s">
        <v>102</v>
      </c>
      <c r="B42" s="123" t="s">
        <v>62</v>
      </c>
      <c r="C42" s="121"/>
      <c r="D42" s="123"/>
      <c r="E42" s="122">
        <v>0</v>
      </c>
      <c r="F42" s="123"/>
      <c r="G42" s="4"/>
    </row>
    <row r="43" spans="1:7" ht="24.6" x14ac:dyDescent="0.55000000000000004">
      <c r="A43" s="93" t="s">
        <v>102</v>
      </c>
      <c r="B43" s="123" t="s">
        <v>64</v>
      </c>
      <c r="C43" s="121"/>
      <c r="D43" s="123"/>
      <c r="E43" s="122">
        <v>0</v>
      </c>
      <c r="F43" s="123"/>
      <c r="G43" s="4"/>
    </row>
    <row r="44" spans="1:7" ht="40.200000000000003" customHeight="1" x14ac:dyDescent="0.55000000000000004">
      <c r="A44" s="93" t="s">
        <v>102</v>
      </c>
      <c r="B44" s="123"/>
      <c r="C44" s="121"/>
      <c r="D44" s="123"/>
      <c r="E44" s="122">
        <v>0</v>
      </c>
      <c r="F44" s="123"/>
      <c r="G44" s="4"/>
    </row>
    <row r="45" spans="1:7" ht="24.6" x14ac:dyDescent="0.55000000000000004">
      <c r="A45" s="93" t="s">
        <v>102</v>
      </c>
      <c r="B45" s="123"/>
      <c r="C45" s="121"/>
      <c r="D45" s="123"/>
      <c r="E45" s="122">
        <v>0</v>
      </c>
      <c r="F45" s="123"/>
      <c r="G45" s="4"/>
    </row>
    <row r="46" spans="1:7" ht="36.6" customHeight="1" x14ac:dyDescent="0.55000000000000004">
      <c r="A46" s="93" t="s">
        <v>102</v>
      </c>
      <c r="B46" s="123"/>
      <c r="C46" s="121"/>
      <c r="D46" s="123"/>
      <c r="E46" s="122">
        <v>0</v>
      </c>
      <c r="F46" s="123"/>
      <c r="G46" s="4"/>
    </row>
    <row r="47" spans="1:7" ht="24.6" x14ac:dyDescent="0.55000000000000004">
      <c r="A47" s="93" t="s">
        <v>102</v>
      </c>
      <c r="B47" s="123"/>
      <c r="C47" s="121"/>
      <c r="D47" s="123"/>
      <c r="E47" s="122">
        <v>0</v>
      </c>
      <c r="F47" s="123"/>
      <c r="G47" s="4"/>
    </row>
    <row r="48" spans="1:7" ht="24.6" x14ac:dyDescent="0.55000000000000004">
      <c r="A48" s="93" t="s">
        <v>102</v>
      </c>
      <c r="B48" s="123"/>
      <c r="C48" s="121"/>
      <c r="D48" s="123"/>
      <c r="E48" s="122">
        <v>0</v>
      </c>
      <c r="F48" s="123"/>
      <c r="G48" s="4"/>
    </row>
    <row r="49" spans="1:7" ht="24.6" x14ac:dyDescent="0.55000000000000004">
      <c r="A49" s="93" t="s">
        <v>102</v>
      </c>
      <c r="B49" s="123"/>
      <c r="C49" s="121"/>
      <c r="D49" s="123"/>
      <c r="E49" s="122">
        <v>0</v>
      </c>
      <c r="F49" s="123"/>
      <c r="G49" s="4"/>
    </row>
    <row r="50" spans="1:7" ht="24.6" x14ac:dyDescent="0.55000000000000004">
      <c r="A50" s="93" t="s">
        <v>102</v>
      </c>
      <c r="B50" s="123"/>
      <c r="C50" s="121"/>
      <c r="D50" s="123"/>
      <c r="E50" s="122">
        <v>0</v>
      </c>
      <c r="F50" s="123"/>
      <c r="G50" s="4"/>
    </row>
    <row r="51" spans="1:7" ht="24.6" x14ac:dyDescent="0.55000000000000004">
      <c r="A51" s="93" t="s">
        <v>102</v>
      </c>
      <c r="B51" s="123"/>
      <c r="C51" s="121"/>
      <c r="D51" s="123"/>
      <c r="E51" s="122">
        <v>0</v>
      </c>
      <c r="F51" s="123"/>
      <c r="G51" s="4"/>
    </row>
    <row r="52" spans="1:7" ht="24.6" x14ac:dyDescent="0.55000000000000004">
      <c r="A52" s="93" t="s">
        <v>102</v>
      </c>
      <c r="B52" s="123"/>
      <c r="C52" s="121"/>
      <c r="D52" s="123"/>
      <c r="E52" s="122">
        <v>0</v>
      </c>
      <c r="F52" s="123"/>
      <c r="G52" s="4"/>
    </row>
    <row r="53" spans="1:7" ht="24.6" x14ac:dyDescent="0.55000000000000004">
      <c r="A53" s="93" t="s">
        <v>102</v>
      </c>
      <c r="B53" s="123"/>
      <c r="C53" s="121"/>
      <c r="D53" s="123"/>
      <c r="E53" s="122">
        <v>0</v>
      </c>
      <c r="F53" s="123"/>
      <c r="G53" s="4"/>
    </row>
    <row r="54" spans="1:7" ht="24.6" x14ac:dyDescent="0.55000000000000004">
      <c r="A54" s="93" t="s">
        <v>102</v>
      </c>
      <c r="B54" s="123"/>
      <c r="C54" s="121"/>
      <c r="D54" s="123"/>
      <c r="E54" s="122">
        <v>0</v>
      </c>
      <c r="F54" s="123"/>
      <c r="G54" s="4"/>
    </row>
    <row r="55" spans="1:7" ht="24.6" x14ac:dyDescent="0.55000000000000004">
      <c r="A55" s="93" t="s">
        <v>102</v>
      </c>
      <c r="B55" s="123"/>
      <c r="C55" s="121"/>
      <c r="D55" s="123"/>
      <c r="E55" s="122">
        <v>0</v>
      </c>
      <c r="F55" s="123"/>
      <c r="G55" s="4"/>
    </row>
    <row r="56" spans="1:7" ht="24.6" x14ac:dyDescent="0.55000000000000004">
      <c r="A56" s="93" t="s">
        <v>102</v>
      </c>
      <c r="B56" s="123"/>
      <c r="C56" s="121"/>
      <c r="D56" s="123"/>
      <c r="E56" s="122">
        <v>0</v>
      </c>
      <c r="F56" s="123"/>
      <c r="G56" s="4"/>
    </row>
    <row r="57" spans="1:7" ht="24.6" x14ac:dyDescent="0.55000000000000004">
      <c r="A57" s="93" t="s">
        <v>102</v>
      </c>
      <c r="B57" s="123"/>
      <c r="C57" s="121"/>
      <c r="D57" s="123"/>
      <c r="E57" s="122">
        <v>0</v>
      </c>
      <c r="F57" s="123"/>
      <c r="G57" s="4"/>
    </row>
    <row r="58" spans="1:7" ht="24.6" x14ac:dyDescent="0.55000000000000004">
      <c r="A58" s="93" t="s">
        <v>102</v>
      </c>
      <c r="B58" s="123"/>
      <c r="C58" s="121"/>
      <c r="D58" s="123"/>
      <c r="E58" s="122">
        <v>0</v>
      </c>
      <c r="F58" s="123"/>
      <c r="G58" s="4"/>
    </row>
    <row r="59" spans="1:7" ht="19.2" x14ac:dyDescent="0.45">
      <c r="A59" s="144"/>
      <c r="B59" s="143"/>
      <c r="C59" s="121"/>
      <c r="D59" s="123"/>
      <c r="E59" s="122">
        <v>0</v>
      </c>
      <c r="F59" s="123"/>
      <c r="G59" s="4"/>
    </row>
    <row r="60" spans="1:7" ht="19.2" x14ac:dyDescent="0.45">
      <c r="A60" s="144"/>
      <c r="B60" s="143"/>
      <c r="C60" s="121"/>
      <c r="D60" s="123"/>
      <c r="E60" s="122">
        <v>0</v>
      </c>
      <c r="F60" s="123"/>
      <c r="G60" s="4"/>
    </row>
    <row r="61" spans="1:7" ht="19.2" x14ac:dyDescent="0.45">
      <c r="A61" s="144"/>
      <c r="B61" s="143"/>
      <c r="C61" s="121"/>
      <c r="D61" s="123"/>
      <c r="E61" s="122">
        <v>0</v>
      </c>
      <c r="F61" s="123"/>
      <c r="G61" s="4"/>
    </row>
    <row r="62" spans="1:7" ht="19.2" x14ac:dyDescent="0.45">
      <c r="A62" s="144"/>
      <c r="B62" s="143"/>
      <c r="C62" s="121"/>
      <c r="D62" s="123"/>
      <c r="E62" s="122">
        <v>0</v>
      </c>
      <c r="F62" s="123"/>
      <c r="G62" s="4"/>
    </row>
    <row r="63" spans="1:7" ht="19.2" x14ac:dyDescent="0.45">
      <c r="A63" s="144"/>
      <c r="B63" s="143"/>
      <c r="C63" s="121"/>
      <c r="D63" s="123"/>
      <c r="E63" s="122">
        <v>0</v>
      </c>
      <c r="F63" s="123"/>
      <c r="G63" s="4"/>
    </row>
    <row r="64" spans="1:7" ht="19.2" x14ac:dyDescent="0.45">
      <c r="A64" s="144"/>
      <c r="B64" s="143"/>
      <c r="C64" s="121"/>
      <c r="D64" s="123"/>
      <c r="E64" s="122">
        <v>0</v>
      </c>
      <c r="F64" s="123"/>
      <c r="G64" s="4"/>
    </row>
    <row r="65" spans="1:7" ht="19.2" x14ac:dyDescent="0.45">
      <c r="A65" s="144"/>
      <c r="B65" s="143"/>
      <c r="C65" s="121"/>
      <c r="D65" s="123"/>
      <c r="E65" s="122">
        <v>0</v>
      </c>
      <c r="F65" s="123"/>
      <c r="G65" s="4"/>
    </row>
    <row r="66" spans="1:7" ht="19.2" x14ac:dyDescent="0.45">
      <c r="A66" s="144"/>
      <c r="C66" s="121"/>
      <c r="D66" s="123"/>
      <c r="E66" s="122">
        <v>0</v>
      </c>
      <c r="F66" s="123"/>
      <c r="G66" s="4"/>
    </row>
    <row r="67" spans="1:7" ht="24.6" x14ac:dyDescent="0.55000000000000004">
      <c r="A67" s="93"/>
      <c r="B67" s="124"/>
      <c r="C67" s="125"/>
      <c r="D67" s="124"/>
      <c r="E67" s="126"/>
      <c r="F67" s="124"/>
    </row>
    <row r="68" spans="1:7" ht="24.6" x14ac:dyDescent="0.55000000000000004">
      <c r="A68" s="93"/>
      <c r="B68" s="101"/>
      <c r="C68" s="127"/>
      <c r="D68" s="101"/>
      <c r="E68" s="128"/>
      <c r="F68" s="101"/>
    </row>
    <row r="69" spans="1:7" ht="24.6" x14ac:dyDescent="0.55000000000000004">
      <c r="A69" s="93"/>
      <c r="B69" s="101"/>
      <c r="C69" s="127"/>
      <c r="D69" s="101"/>
      <c r="E69" s="128"/>
      <c r="F69" s="101"/>
    </row>
    <row r="70" spans="1:7" ht="24.6" x14ac:dyDescent="0.55000000000000004">
      <c r="A70" s="93"/>
      <c r="B70" s="101"/>
      <c r="C70" s="127"/>
      <c r="D70" s="101"/>
      <c r="E70" s="128"/>
      <c r="F70" s="101"/>
    </row>
    <row r="71" spans="1:7" ht="24.6" x14ac:dyDescent="0.55000000000000004">
      <c r="A71" s="93"/>
      <c r="B71" s="101"/>
      <c r="C71" s="127"/>
      <c r="D71" s="101"/>
      <c r="E71" s="128"/>
      <c r="F71" s="101"/>
    </row>
    <row r="72" spans="1:7" ht="24.6" x14ac:dyDescent="0.55000000000000004">
      <c r="A72" s="93"/>
      <c r="B72" s="101"/>
      <c r="C72" s="127"/>
      <c r="D72" s="101"/>
      <c r="E72" s="128"/>
      <c r="F72" s="101"/>
    </row>
    <row r="73" spans="1:7" ht="24.6" x14ac:dyDescent="0.55000000000000004">
      <c r="A73" s="93"/>
      <c r="B73" s="101"/>
      <c r="C73" s="127"/>
      <c r="D73" s="101"/>
      <c r="E73" s="128"/>
      <c r="F73" s="101"/>
    </row>
    <row r="74" spans="1:7" ht="24.6" x14ac:dyDescent="0.55000000000000004">
      <c r="A74" s="93"/>
      <c r="B74" s="101"/>
      <c r="C74" s="127"/>
      <c r="D74" s="101"/>
      <c r="E74" s="128"/>
      <c r="F74" s="101"/>
    </row>
    <row r="75" spans="1:7" ht="24.6" x14ac:dyDescent="0.55000000000000004">
      <c r="A75" s="93"/>
      <c r="B75" s="101"/>
      <c r="C75" s="127"/>
      <c r="D75" s="101"/>
      <c r="E75" s="128"/>
      <c r="F75" s="101"/>
    </row>
    <row r="76" spans="1:7" ht="24.6" x14ac:dyDescent="0.55000000000000004">
      <c r="A76" s="93"/>
      <c r="B76" s="101"/>
      <c r="C76" s="127"/>
      <c r="D76" s="101"/>
      <c r="E76" s="128"/>
      <c r="F76" s="101"/>
    </row>
    <row r="77" spans="1:7" ht="24.6" x14ac:dyDescent="0.55000000000000004">
      <c r="A77" s="93"/>
      <c r="B77" s="101"/>
      <c r="C77" s="127"/>
      <c r="D77" s="101"/>
      <c r="E77" s="128"/>
      <c r="F77" s="101"/>
    </row>
    <row r="78" spans="1:7" ht="24.6" x14ac:dyDescent="0.55000000000000004">
      <c r="A78" s="93"/>
      <c r="B78" s="101"/>
      <c r="C78" s="127"/>
      <c r="D78" s="101"/>
      <c r="E78" s="128"/>
      <c r="F78" s="101"/>
    </row>
    <row r="79" spans="1:7" ht="24.6" x14ac:dyDescent="0.55000000000000004">
      <c r="A79" s="93"/>
      <c r="B79" s="101"/>
      <c r="C79" s="127"/>
      <c r="D79" s="101"/>
      <c r="E79" s="128"/>
      <c r="F79" s="101"/>
    </row>
    <row r="80" spans="1:7" ht="24.6" x14ac:dyDescent="0.55000000000000004">
      <c r="A80" s="93"/>
      <c r="B80" s="101"/>
      <c r="C80" s="127"/>
      <c r="D80" s="101"/>
      <c r="E80" s="128"/>
      <c r="F80" s="101"/>
    </row>
    <row r="81" spans="1:6" ht="24.6" x14ac:dyDescent="0.55000000000000004">
      <c r="A81" s="93"/>
      <c r="B81" s="101"/>
      <c r="C81" s="127"/>
      <c r="D81" s="101"/>
      <c r="E81" s="128"/>
      <c r="F81" s="101"/>
    </row>
    <row r="82" spans="1:6" ht="24.6" x14ac:dyDescent="0.55000000000000004">
      <c r="A82" s="93"/>
      <c r="B82" s="101"/>
      <c r="C82" s="127"/>
      <c r="D82" s="101"/>
      <c r="E82" s="128"/>
      <c r="F82" s="101"/>
    </row>
    <row r="83" spans="1:6" ht="24.6" x14ac:dyDescent="0.55000000000000004">
      <c r="A83" s="93"/>
      <c r="B83" s="101"/>
      <c r="C83" s="127"/>
      <c r="D83" s="101"/>
      <c r="E83" s="128"/>
      <c r="F83" s="101"/>
    </row>
    <row r="84" spans="1:6" ht="24.6" x14ac:dyDescent="0.55000000000000004">
      <c r="A84" s="93"/>
      <c r="B84" s="101"/>
      <c r="C84" s="127"/>
      <c r="D84" s="101"/>
      <c r="E84" s="128"/>
      <c r="F84" s="101"/>
    </row>
    <row r="85" spans="1:6" ht="24.6" x14ac:dyDescent="0.55000000000000004">
      <c r="A85" s="93"/>
      <c r="B85" s="101"/>
      <c r="C85" s="127"/>
      <c r="D85" s="101"/>
      <c r="E85" s="128"/>
      <c r="F85" s="101"/>
    </row>
    <row r="86" spans="1:6" ht="24.6" x14ac:dyDescent="0.55000000000000004">
      <c r="A86" s="93"/>
      <c r="B86" s="101"/>
      <c r="C86" s="127"/>
      <c r="D86" s="101"/>
      <c r="E86" s="128"/>
      <c r="F86" s="101"/>
    </row>
    <row r="87" spans="1:6" ht="24.6" x14ac:dyDescent="0.55000000000000004">
      <c r="A87" s="93"/>
      <c r="B87" s="101"/>
      <c r="C87" s="127"/>
      <c r="D87" s="101"/>
      <c r="E87" s="128"/>
      <c r="F87" s="101"/>
    </row>
    <row r="88" spans="1:6" ht="24.6" x14ac:dyDescent="0.55000000000000004">
      <c r="A88" s="93"/>
      <c r="B88" s="101"/>
      <c r="C88" s="127"/>
      <c r="D88" s="101"/>
      <c r="E88" s="128"/>
      <c r="F88" s="101"/>
    </row>
    <row r="89" spans="1:6" ht="24.6" x14ac:dyDescent="0.55000000000000004">
      <c r="A89" s="93"/>
      <c r="B89" s="101"/>
      <c r="C89" s="127"/>
      <c r="D89" s="101"/>
      <c r="E89" s="128"/>
      <c r="F89" s="101"/>
    </row>
    <row r="90" spans="1:6" ht="24.6" x14ac:dyDescent="0.55000000000000004">
      <c r="A90" s="93"/>
      <c r="B90" s="101"/>
      <c r="C90" s="127"/>
      <c r="D90" s="101"/>
      <c r="E90" s="128"/>
      <c r="F90" s="101"/>
    </row>
    <row r="91" spans="1:6" ht="24.6" x14ac:dyDescent="0.55000000000000004">
      <c r="A91" s="93"/>
      <c r="B91" s="101"/>
      <c r="C91" s="127"/>
      <c r="D91" s="101"/>
      <c r="E91" s="128"/>
      <c r="F91" s="101"/>
    </row>
    <row r="92" spans="1:6" ht="24.6" x14ac:dyDescent="0.55000000000000004">
      <c r="A92" s="93"/>
      <c r="B92" s="101"/>
      <c r="C92" s="127"/>
      <c r="D92" s="101"/>
      <c r="E92" s="128"/>
      <c r="F92" s="101"/>
    </row>
    <row r="93" spans="1:6" ht="24.6" x14ac:dyDescent="0.55000000000000004">
      <c r="A93" s="93"/>
      <c r="B93" s="101"/>
      <c r="C93" s="127"/>
      <c r="D93" s="101"/>
      <c r="E93" s="128"/>
      <c r="F93" s="101"/>
    </row>
    <row r="94" spans="1:6" ht="24.6" x14ac:dyDescent="0.55000000000000004">
      <c r="A94" s="93"/>
      <c r="B94" s="101"/>
      <c r="C94" s="127"/>
      <c r="D94" s="101"/>
      <c r="E94" s="128"/>
      <c r="F94" s="101"/>
    </row>
    <row r="95" spans="1:6" ht="24.6" x14ac:dyDescent="0.55000000000000004">
      <c r="A95" s="93"/>
      <c r="B95" s="101"/>
      <c r="C95" s="127"/>
      <c r="D95" s="101"/>
      <c r="E95" s="128"/>
      <c r="F95" s="101"/>
    </row>
    <row r="96" spans="1:6" ht="24.6" x14ac:dyDescent="0.55000000000000004">
      <c r="A96" s="93"/>
      <c r="B96" s="101"/>
      <c r="C96" s="127"/>
      <c r="D96" s="101"/>
      <c r="E96" s="128"/>
      <c r="F96" s="101"/>
    </row>
    <row r="97" spans="1:6" ht="24.6" x14ac:dyDescent="0.55000000000000004">
      <c r="A97" s="93"/>
      <c r="B97" s="101"/>
      <c r="C97" s="127"/>
      <c r="D97" s="101"/>
      <c r="E97" s="128"/>
      <c r="F97" s="101"/>
    </row>
    <row r="98" spans="1:6" ht="24.6" x14ac:dyDescent="0.55000000000000004">
      <c r="A98" s="93"/>
      <c r="B98" s="101"/>
      <c r="C98" s="127"/>
      <c r="D98" s="101"/>
      <c r="E98" s="128"/>
      <c r="F98" s="101"/>
    </row>
    <row r="99" spans="1:6" ht="24.6" x14ac:dyDescent="0.55000000000000004">
      <c r="A99" s="93"/>
      <c r="B99" s="101"/>
      <c r="C99" s="127"/>
      <c r="D99" s="101"/>
      <c r="E99" s="128"/>
      <c r="F99" s="101"/>
    </row>
    <row r="100" spans="1:6" ht="24.6" x14ac:dyDescent="0.55000000000000004">
      <c r="A100" s="93"/>
      <c r="B100" s="101"/>
      <c r="C100" s="127"/>
      <c r="D100" s="101"/>
      <c r="E100" s="128"/>
      <c r="F100" s="101"/>
    </row>
    <row r="101" spans="1:6" ht="24.6" x14ac:dyDescent="0.55000000000000004">
      <c r="A101" s="93"/>
      <c r="B101" s="101"/>
      <c r="C101" s="127"/>
      <c r="D101" s="101"/>
      <c r="E101" s="128"/>
      <c r="F101" s="101"/>
    </row>
    <row r="102" spans="1:6" ht="24.6" x14ac:dyDescent="0.55000000000000004">
      <c r="A102" s="93"/>
      <c r="B102" s="101"/>
      <c r="C102" s="127"/>
      <c r="D102" s="101"/>
      <c r="E102" s="128"/>
      <c r="F102" s="101"/>
    </row>
    <row r="103" spans="1:6" ht="24.6" x14ac:dyDescent="0.55000000000000004">
      <c r="A103" s="93"/>
      <c r="B103" s="101"/>
      <c r="C103" s="127"/>
      <c r="D103" s="101"/>
      <c r="E103" s="128"/>
      <c r="F103" s="10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zoomScale="72" zoomScaleNormal="72" workbookViewId="0">
      <selection activeCell="E11" sqref="E11"/>
    </sheetView>
  </sheetViews>
  <sheetFormatPr defaultRowHeight="14.4" x14ac:dyDescent="0.3"/>
  <cols>
    <col min="1" max="1" width="46.109375" customWidth="1"/>
    <col min="2" max="2" width="42.33203125" customWidth="1"/>
    <col min="3" max="3" width="15.88671875" customWidth="1"/>
    <col min="4" max="4" width="40.44140625" customWidth="1"/>
    <col min="5" max="5" width="16.109375" customWidth="1"/>
    <col min="6" max="6" width="46.21875" customWidth="1"/>
    <col min="7" max="7" width="33.77734375" customWidth="1"/>
  </cols>
  <sheetData>
    <row r="1" spans="1:7" ht="93.6" customHeight="1" thickBot="1" x14ac:dyDescent="0.6">
      <c r="A1" s="146" t="s">
        <v>202</v>
      </c>
      <c r="B1" s="147"/>
      <c r="C1" s="147"/>
      <c r="D1" s="147"/>
      <c r="E1" s="147"/>
      <c r="F1" s="147"/>
      <c r="G1" s="115" t="s">
        <v>107</v>
      </c>
    </row>
    <row r="2" spans="1:7" ht="75" customHeight="1" thickBot="1" x14ac:dyDescent="0.35">
      <c r="A2" s="117" t="s">
        <v>121</v>
      </c>
      <c r="B2" s="117" t="s">
        <v>27</v>
      </c>
      <c r="C2" s="118" t="s">
        <v>28</v>
      </c>
      <c r="D2" s="119" t="s">
        <v>146</v>
      </c>
      <c r="E2" s="118" t="s">
        <v>29</v>
      </c>
      <c r="F2" s="118" t="s">
        <v>30</v>
      </c>
      <c r="G2" s="116">
        <f>SUM(E3:E300)</f>
        <v>600</v>
      </c>
    </row>
    <row r="3" spans="1:7" ht="90" customHeight="1" x14ac:dyDescent="0.45">
      <c r="A3" s="120" t="s">
        <v>42</v>
      </c>
      <c r="B3" s="100" t="s">
        <v>10</v>
      </c>
      <c r="C3" s="121" t="s">
        <v>32</v>
      </c>
      <c r="D3" s="121"/>
      <c r="E3" s="122">
        <v>100</v>
      </c>
      <c r="F3" s="123"/>
      <c r="G3" s="4"/>
    </row>
    <row r="4" spans="1:7" ht="39" customHeight="1" x14ac:dyDescent="0.45">
      <c r="A4" s="120" t="s">
        <v>40</v>
      </c>
      <c r="B4" s="100"/>
      <c r="C4" s="121" t="s">
        <v>31</v>
      </c>
      <c r="D4" s="121"/>
      <c r="E4" s="122">
        <v>0</v>
      </c>
      <c r="F4" s="123"/>
      <c r="G4" s="4"/>
    </row>
    <row r="5" spans="1:7" ht="57" customHeight="1" x14ac:dyDescent="0.45">
      <c r="A5" s="120" t="s">
        <v>0</v>
      </c>
      <c r="B5" s="100" t="s">
        <v>41</v>
      </c>
      <c r="C5" s="121" t="s">
        <v>31</v>
      </c>
      <c r="D5" s="121"/>
      <c r="E5" s="122">
        <v>0</v>
      </c>
      <c r="F5" s="123"/>
      <c r="G5" s="4"/>
    </row>
    <row r="6" spans="1:7" ht="56.4" customHeight="1" x14ac:dyDescent="0.45">
      <c r="A6" s="120" t="s">
        <v>1</v>
      </c>
      <c r="B6" s="100" t="s">
        <v>103</v>
      </c>
      <c r="C6" s="121" t="s">
        <v>32</v>
      </c>
      <c r="D6" s="121"/>
      <c r="E6" s="122">
        <v>0</v>
      </c>
      <c r="F6" s="123"/>
      <c r="G6" s="4"/>
    </row>
    <row r="7" spans="1:7" ht="62.4" customHeight="1" x14ac:dyDescent="0.45">
      <c r="A7" s="120" t="s">
        <v>34</v>
      </c>
      <c r="B7" s="100" t="s">
        <v>35</v>
      </c>
      <c r="C7" s="121" t="s">
        <v>31</v>
      </c>
      <c r="D7" s="121"/>
      <c r="E7" s="122">
        <v>0</v>
      </c>
      <c r="F7" s="123"/>
      <c r="G7" s="4"/>
    </row>
    <row r="8" spans="1:7" ht="44.4" customHeight="1" x14ac:dyDescent="0.45">
      <c r="A8" s="120" t="s">
        <v>2</v>
      </c>
      <c r="B8" s="100" t="s">
        <v>3</v>
      </c>
      <c r="C8" s="121" t="s">
        <v>31</v>
      </c>
      <c r="D8" s="121"/>
      <c r="E8" s="122">
        <v>0</v>
      </c>
      <c r="F8" s="123"/>
      <c r="G8" s="4"/>
    </row>
    <row r="9" spans="1:7" ht="49.2" customHeight="1" x14ac:dyDescent="0.45">
      <c r="A9" s="120" t="s">
        <v>47</v>
      </c>
      <c r="B9" s="100" t="s">
        <v>52</v>
      </c>
      <c r="C9" s="121"/>
      <c r="D9" s="121"/>
      <c r="E9" s="122">
        <v>0</v>
      </c>
      <c r="F9" s="123"/>
      <c r="G9" s="4"/>
    </row>
    <row r="10" spans="1:7" ht="24.6" x14ac:dyDescent="0.45">
      <c r="A10" s="120" t="s">
        <v>48</v>
      </c>
      <c r="B10" s="100"/>
      <c r="C10" s="121"/>
      <c r="D10" s="121"/>
      <c r="E10" s="122">
        <v>400</v>
      </c>
      <c r="F10" s="123"/>
      <c r="G10" s="4"/>
    </row>
    <row r="11" spans="1:7" ht="32.4" customHeight="1" x14ac:dyDescent="0.45">
      <c r="A11" s="120" t="s">
        <v>49</v>
      </c>
      <c r="B11" s="100" t="s">
        <v>55</v>
      </c>
      <c r="C11" s="121"/>
      <c r="D11" s="121"/>
      <c r="E11" s="122">
        <v>0</v>
      </c>
      <c r="F11" s="123"/>
      <c r="G11" s="4"/>
    </row>
    <row r="12" spans="1:7" ht="41.4" customHeight="1" x14ac:dyDescent="0.45">
      <c r="A12" s="120" t="s">
        <v>50</v>
      </c>
      <c r="B12" s="100" t="s">
        <v>53</v>
      </c>
      <c r="C12" s="121"/>
      <c r="D12" s="121"/>
      <c r="E12" s="122">
        <v>0</v>
      </c>
      <c r="F12" s="123"/>
      <c r="G12" s="4"/>
    </row>
    <row r="13" spans="1:7" ht="33" customHeight="1" x14ac:dyDescent="0.45">
      <c r="A13" s="120" t="s">
        <v>51</v>
      </c>
      <c r="B13" s="100" t="s">
        <v>54</v>
      </c>
      <c r="C13" s="121"/>
      <c r="D13" s="121"/>
      <c r="E13" s="122">
        <v>0</v>
      </c>
      <c r="F13" s="123"/>
      <c r="G13" s="4"/>
    </row>
    <row r="14" spans="1:7" ht="75" customHeight="1" x14ac:dyDescent="0.45">
      <c r="A14" s="120" t="s">
        <v>14</v>
      </c>
      <c r="B14" s="100" t="s">
        <v>104</v>
      </c>
      <c r="C14" s="121" t="s">
        <v>32</v>
      </c>
      <c r="D14" s="121"/>
      <c r="E14" s="122">
        <v>100</v>
      </c>
      <c r="F14" s="123"/>
      <c r="G14" s="4"/>
    </row>
    <row r="15" spans="1:7" ht="56.4" customHeight="1" x14ac:dyDescent="0.45">
      <c r="A15" s="120" t="s">
        <v>15</v>
      </c>
      <c r="B15" s="100" t="s">
        <v>13</v>
      </c>
      <c r="C15" s="121" t="s">
        <v>32</v>
      </c>
      <c r="D15" s="121"/>
      <c r="E15" s="122">
        <v>0</v>
      </c>
      <c r="F15" s="123"/>
      <c r="G15" s="4"/>
    </row>
    <row r="16" spans="1:7" ht="51.6" customHeight="1" x14ac:dyDescent="0.45">
      <c r="A16" s="120" t="s">
        <v>16</v>
      </c>
      <c r="B16" s="100" t="s">
        <v>17</v>
      </c>
      <c r="C16" s="121" t="s">
        <v>31</v>
      </c>
      <c r="D16" s="121"/>
      <c r="E16" s="122">
        <v>0</v>
      </c>
      <c r="F16" s="123"/>
      <c r="G16" s="4"/>
    </row>
    <row r="17" spans="1:7" ht="61.2" customHeight="1" x14ac:dyDescent="0.45">
      <c r="A17" s="120" t="s">
        <v>18</v>
      </c>
      <c r="B17" s="100" t="s">
        <v>19</v>
      </c>
      <c r="C17" s="121" t="s">
        <v>31</v>
      </c>
      <c r="D17" s="121"/>
      <c r="E17" s="122">
        <v>0</v>
      </c>
      <c r="F17" s="123"/>
      <c r="G17" s="4"/>
    </row>
    <row r="18" spans="1:7" ht="70.8" customHeight="1" x14ac:dyDescent="0.45">
      <c r="A18" s="120" t="s">
        <v>70</v>
      </c>
      <c r="B18" s="100"/>
      <c r="C18" s="121" t="s">
        <v>31</v>
      </c>
      <c r="D18" s="121"/>
      <c r="E18" s="122">
        <v>0</v>
      </c>
      <c r="F18" s="123"/>
      <c r="G18" s="4"/>
    </row>
    <row r="19" spans="1:7" ht="62.4" customHeight="1" x14ac:dyDescent="0.45">
      <c r="A19" s="120" t="s">
        <v>20</v>
      </c>
      <c r="B19" s="100" t="s">
        <v>13</v>
      </c>
      <c r="C19" s="121" t="s">
        <v>33</v>
      </c>
      <c r="D19" s="121"/>
      <c r="E19" s="122">
        <v>0</v>
      </c>
      <c r="F19" s="123"/>
      <c r="G19" s="4"/>
    </row>
    <row r="20" spans="1:7" ht="65.400000000000006" customHeight="1" x14ac:dyDescent="0.45">
      <c r="A20" s="120" t="s">
        <v>21</v>
      </c>
      <c r="B20" s="100" t="s">
        <v>13</v>
      </c>
      <c r="C20" s="121"/>
      <c r="D20" s="121"/>
      <c r="E20" s="122"/>
      <c r="F20" s="123"/>
      <c r="G20" s="4"/>
    </row>
    <row r="21" spans="1:7" ht="71.400000000000006" customHeight="1" x14ac:dyDescent="0.45">
      <c r="A21" s="120" t="s">
        <v>22</v>
      </c>
      <c r="B21" s="100" t="s">
        <v>25</v>
      </c>
      <c r="C21" s="121"/>
      <c r="D21" s="121"/>
      <c r="E21" s="122">
        <v>0</v>
      </c>
      <c r="F21" s="123"/>
      <c r="G21" s="4"/>
    </row>
    <row r="22" spans="1:7" ht="65.400000000000006" customHeight="1" x14ac:dyDescent="0.45">
      <c r="A22" s="120" t="s">
        <v>44</v>
      </c>
      <c r="B22" s="100" t="s">
        <v>25</v>
      </c>
      <c r="C22" s="121"/>
      <c r="D22" s="121"/>
      <c r="E22" s="122">
        <v>0</v>
      </c>
      <c r="F22" s="123"/>
      <c r="G22" s="4"/>
    </row>
    <row r="23" spans="1:7" ht="75.599999999999994" customHeight="1" x14ac:dyDescent="0.45">
      <c r="A23" s="120" t="s">
        <v>23</v>
      </c>
      <c r="B23" s="100" t="s">
        <v>25</v>
      </c>
      <c r="C23" s="121"/>
      <c r="D23" s="121"/>
      <c r="E23" s="122">
        <v>0</v>
      </c>
      <c r="F23" s="123"/>
      <c r="G23" s="4"/>
    </row>
    <row r="24" spans="1:7" ht="37.799999999999997" customHeight="1" x14ac:dyDescent="0.45">
      <c r="A24" s="120" t="s">
        <v>43</v>
      </c>
      <c r="B24" s="100" t="s">
        <v>25</v>
      </c>
      <c r="C24" s="121"/>
      <c r="D24" s="121"/>
      <c r="E24" s="122">
        <v>0</v>
      </c>
      <c r="F24" s="123"/>
      <c r="G24" s="4"/>
    </row>
    <row r="25" spans="1:7" ht="51" customHeight="1" x14ac:dyDescent="0.45">
      <c r="A25" s="120" t="s">
        <v>45</v>
      </c>
      <c r="B25" s="100" t="s">
        <v>25</v>
      </c>
      <c r="C25" s="121"/>
      <c r="D25" s="121"/>
      <c r="E25" s="122">
        <v>0</v>
      </c>
      <c r="F25" s="123"/>
      <c r="G25" s="4"/>
    </row>
    <row r="26" spans="1:7" ht="25.8" customHeight="1" x14ac:dyDescent="0.45">
      <c r="A26" s="120" t="s">
        <v>24</v>
      </c>
      <c r="B26" s="100" t="s">
        <v>25</v>
      </c>
      <c r="C26" s="121"/>
      <c r="D26" s="121"/>
      <c r="E26" s="122">
        <v>0</v>
      </c>
      <c r="F26" s="123"/>
      <c r="G26" s="4"/>
    </row>
    <row r="27" spans="1:7" ht="63" customHeight="1" x14ac:dyDescent="0.45">
      <c r="A27" s="120" t="s">
        <v>46</v>
      </c>
      <c r="B27" s="100" t="s">
        <v>26</v>
      </c>
      <c r="C27" s="121"/>
      <c r="D27" s="121"/>
      <c r="E27" s="122">
        <v>0</v>
      </c>
      <c r="F27" s="123"/>
      <c r="G27" s="4"/>
    </row>
    <row r="28" spans="1:7" ht="63.6" customHeight="1" x14ac:dyDescent="0.45">
      <c r="A28" s="120" t="s">
        <v>63</v>
      </c>
      <c r="B28" s="100" t="s">
        <v>177</v>
      </c>
      <c r="C28" s="121"/>
      <c r="D28" s="121"/>
      <c r="E28" s="122">
        <v>0</v>
      </c>
      <c r="F28" s="123"/>
      <c r="G28" s="4"/>
    </row>
    <row r="29" spans="1:7" ht="40.200000000000003" customHeight="1" x14ac:dyDescent="0.45">
      <c r="A29" s="120" t="s">
        <v>71</v>
      </c>
      <c r="B29" s="100" t="s">
        <v>178</v>
      </c>
      <c r="C29" s="121" t="s">
        <v>32</v>
      </c>
      <c r="D29" s="121"/>
      <c r="E29" s="122">
        <v>0</v>
      </c>
      <c r="F29" s="123"/>
      <c r="G29" s="4"/>
    </row>
    <row r="30" spans="1:7" ht="48" customHeight="1" x14ac:dyDescent="0.45">
      <c r="A30" s="120" t="s">
        <v>56</v>
      </c>
      <c r="B30" s="100" t="s">
        <v>13</v>
      </c>
      <c r="C30" s="121" t="s">
        <v>31</v>
      </c>
      <c r="D30" s="121"/>
      <c r="E30" s="122">
        <v>0</v>
      </c>
      <c r="F30" s="123"/>
      <c r="G30" s="4"/>
    </row>
    <row r="31" spans="1:7" ht="39.6" customHeight="1" x14ac:dyDescent="0.55000000000000004">
      <c r="A31" s="93" t="s">
        <v>57</v>
      </c>
      <c r="B31" s="100" t="s">
        <v>13</v>
      </c>
      <c r="C31" s="121" t="s">
        <v>32</v>
      </c>
      <c r="D31" s="121"/>
      <c r="E31" s="122">
        <v>0</v>
      </c>
      <c r="F31" s="123"/>
      <c r="G31" s="4"/>
    </row>
    <row r="32" spans="1:7" ht="46.8" customHeight="1" x14ac:dyDescent="0.55000000000000004">
      <c r="A32" s="93" t="s">
        <v>58</v>
      </c>
      <c r="B32" s="100" t="s">
        <v>13</v>
      </c>
      <c r="C32" s="121" t="s">
        <v>32</v>
      </c>
      <c r="D32" s="121"/>
      <c r="E32" s="122">
        <v>0</v>
      </c>
      <c r="F32" s="123"/>
      <c r="G32" s="4"/>
    </row>
    <row r="33" spans="1:7" ht="42.6" customHeight="1" x14ac:dyDescent="0.55000000000000004">
      <c r="A33" s="93" t="s">
        <v>59</v>
      </c>
      <c r="B33" s="100" t="s">
        <v>60</v>
      </c>
      <c r="C33" s="121"/>
      <c r="D33" s="121"/>
      <c r="E33" s="122">
        <v>0</v>
      </c>
      <c r="F33" s="123"/>
      <c r="G33" s="4"/>
    </row>
    <row r="34" spans="1:7" ht="81" customHeight="1" x14ac:dyDescent="0.55000000000000004">
      <c r="A34" s="93" t="s">
        <v>66</v>
      </c>
      <c r="B34" s="100" t="s">
        <v>174</v>
      </c>
      <c r="C34" s="121"/>
      <c r="D34" s="121"/>
      <c r="E34" s="122">
        <v>0</v>
      </c>
      <c r="F34" s="123"/>
      <c r="G34" s="4"/>
    </row>
    <row r="35" spans="1:7" ht="44.4" customHeight="1" x14ac:dyDescent="0.55000000000000004">
      <c r="A35" s="93" t="s">
        <v>67</v>
      </c>
      <c r="B35" s="100" t="s">
        <v>187</v>
      </c>
      <c r="C35" s="121"/>
      <c r="D35" s="121"/>
      <c r="E35" s="122">
        <v>0</v>
      </c>
      <c r="F35" s="123"/>
      <c r="G35" s="4"/>
    </row>
    <row r="36" spans="1:7" ht="75.599999999999994" customHeight="1" x14ac:dyDescent="0.55000000000000004">
      <c r="A36" s="93" t="s">
        <v>68</v>
      </c>
      <c r="B36" s="100" t="s">
        <v>175</v>
      </c>
      <c r="C36" s="121"/>
      <c r="D36" s="121"/>
      <c r="E36" s="122">
        <v>0</v>
      </c>
      <c r="F36" s="123"/>
      <c r="G36" s="4"/>
    </row>
    <row r="37" spans="1:7" ht="39.6" customHeight="1" x14ac:dyDescent="0.55000000000000004">
      <c r="A37" s="93" t="s">
        <v>69</v>
      </c>
      <c r="B37" s="100" t="s">
        <v>187</v>
      </c>
      <c r="C37" s="121"/>
      <c r="D37" s="121"/>
      <c r="E37" s="122">
        <v>0</v>
      </c>
      <c r="F37" s="123"/>
      <c r="G37" s="4"/>
    </row>
    <row r="38" spans="1:7" ht="72" customHeight="1" x14ac:dyDescent="0.55000000000000004">
      <c r="A38" s="93" t="s">
        <v>72</v>
      </c>
      <c r="B38" s="100" t="s">
        <v>176</v>
      </c>
      <c r="C38" s="121"/>
      <c r="D38" s="121"/>
      <c r="E38" s="122">
        <v>0</v>
      </c>
      <c r="F38" s="123"/>
      <c r="G38" s="4"/>
    </row>
    <row r="39" spans="1:7" ht="45.6" customHeight="1" x14ac:dyDescent="0.55000000000000004">
      <c r="A39" s="93" t="s">
        <v>73</v>
      </c>
      <c r="B39" s="100" t="s">
        <v>187</v>
      </c>
      <c r="C39" s="121"/>
      <c r="D39" s="123"/>
      <c r="E39" s="122">
        <v>0</v>
      </c>
      <c r="F39" s="123"/>
      <c r="G39" s="4"/>
    </row>
    <row r="40" spans="1:7" ht="42" customHeight="1" x14ac:dyDescent="0.55000000000000004">
      <c r="A40" s="93" t="s">
        <v>65</v>
      </c>
      <c r="B40" s="100"/>
      <c r="C40" s="121"/>
      <c r="D40" s="123"/>
      <c r="E40" s="122">
        <v>0</v>
      </c>
      <c r="F40" s="123"/>
      <c r="G40" s="4"/>
    </row>
    <row r="41" spans="1:7" ht="46.2" customHeight="1" x14ac:dyDescent="0.55000000000000004">
      <c r="A41" s="93" t="s">
        <v>102</v>
      </c>
      <c r="B41" s="123" t="s">
        <v>61</v>
      </c>
      <c r="C41" s="121"/>
      <c r="D41" s="123"/>
      <c r="E41" s="122">
        <v>0</v>
      </c>
      <c r="F41" s="123"/>
      <c r="G41" s="4"/>
    </row>
    <row r="42" spans="1:7" ht="37.200000000000003" customHeight="1" x14ac:dyDescent="0.55000000000000004">
      <c r="A42" s="93" t="s">
        <v>102</v>
      </c>
      <c r="B42" s="123" t="s">
        <v>62</v>
      </c>
      <c r="C42" s="121"/>
      <c r="D42" s="123"/>
      <c r="E42" s="122">
        <v>0</v>
      </c>
      <c r="F42" s="123"/>
      <c r="G42" s="4"/>
    </row>
    <row r="43" spans="1:7" ht="24.6" x14ac:dyDescent="0.55000000000000004">
      <c r="A43" s="93" t="s">
        <v>102</v>
      </c>
      <c r="B43" s="123" t="s">
        <v>64</v>
      </c>
      <c r="C43" s="121"/>
      <c r="D43" s="123"/>
      <c r="E43" s="122">
        <v>0</v>
      </c>
      <c r="F43" s="123"/>
      <c r="G43" s="4"/>
    </row>
    <row r="44" spans="1:7" ht="40.200000000000003" customHeight="1" x14ac:dyDescent="0.55000000000000004">
      <c r="A44" s="93" t="s">
        <v>102</v>
      </c>
      <c r="B44" s="123"/>
      <c r="C44" s="121"/>
      <c r="D44" s="123"/>
      <c r="E44" s="122">
        <v>0</v>
      </c>
      <c r="F44" s="123"/>
      <c r="G44" s="4"/>
    </row>
    <row r="45" spans="1:7" ht="24.6" x14ac:dyDescent="0.55000000000000004">
      <c r="A45" s="93" t="s">
        <v>102</v>
      </c>
      <c r="B45" s="123"/>
      <c r="C45" s="121"/>
      <c r="D45" s="123"/>
      <c r="E45" s="122">
        <v>0</v>
      </c>
      <c r="F45" s="123"/>
      <c r="G45" s="4"/>
    </row>
    <row r="46" spans="1:7" ht="36.6" customHeight="1" x14ac:dyDescent="0.55000000000000004">
      <c r="A46" s="93" t="s">
        <v>102</v>
      </c>
      <c r="B46" s="123"/>
      <c r="C46" s="121"/>
      <c r="D46" s="123"/>
      <c r="E46" s="122">
        <v>0</v>
      </c>
      <c r="F46" s="123"/>
      <c r="G46" s="4"/>
    </row>
    <row r="47" spans="1:7" ht="24.6" x14ac:dyDescent="0.55000000000000004">
      <c r="A47" s="93" t="s">
        <v>102</v>
      </c>
      <c r="B47" s="123"/>
      <c r="C47" s="121"/>
      <c r="D47" s="123"/>
      <c r="E47" s="122">
        <v>0</v>
      </c>
      <c r="F47" s="123"/>
      <c r="G47" s="4"/>
    </row>
    <row r="48" spans="1:7" ht="24.6" x14ac:dyDescent="0.55000000000000004">
      <c r="A48" s="93" t="s">
        <v>102</v>
      </c>
      <c r="B48" s="123"/>
      <c r="C48" s="121"/>
      <c r="D48" s="123"/>
      <c r="E48" s="122">
        <v>0</v>
      </c>
      <c r="F48" s="123"/>
      <c r="G48" s="4"/>
    </row>
    <row r="49" spans="1:7" ht="24.6" x14ac:dyDescent="0.55000000000000004">
      <c r="A49" s="93" t="s">
        <v>102</v>
      </c>
      <c r="B49" s="123"/>
      <c r="C49" s="121"/>
      <c r="D49" s="123"/>
      <c r="E49" s="122">
        <v>0</v>
      </c>
      <c r="F49" s="123"/>
      <c r="G49" s="4"/>
    </row>
    <row r="50" spans="1:7" ht="24.6" x14ac:dyDescent="0.55000000000000004">
      <c r="A50" s="93" t="s">
        <v>102</v>
      </c>
      <c r="B50" s="123"/>
      <c r="C50" s="121"/>
      <c r="D50" s="123"/>
      <c r="E50" s="122">
        <v>0</v>
      </c>
      <c r="F50" s="123"/>
      <c r="G50" s="4"/>
    </row>
    <row r="51" spans="1:7" ht="24.6" x14ac:dyDescent="0.55000000000000004">
      <c r="A51" s="93" t="s">
        <v>102</v>
      </c>
      <c r="B51" s="123"/>
      <c r="C51" s="121"/>
      <c r="D51" s="123"/>
      <c r="E51" s="122">
        <v>0</v>
      </c>
      <c r="F51" s="123"/>
      <c r="G51" s="4"/>
    </row>
    <row r="52" spans="1:7" ht="24.6" x14ac:dyDescent="0.55000000000000004">
      <c r="A52" s="93" t="s">
        <v>102</v>
      </c>
      <c r="B52" s="123"/>
      <c r="C52" s="121"/>
      <c r="D52" s="123"/>
      <c r="E52" s="122">
        <v>0</v>
      </c>
      <c r="F52" s="123"/>
      <c r="G52" s="4"/>
    </row>
    <row r="53" spans="1:7" ht="24.6" x14ac:dyDescent="0.55000000000000004">
      <c r="A53" s="93" t="s">
        <v>102</v>
      </c>
      <c r="B53" s="123"/>
      <c r="C53" s="121"/>
      <c r="D53" s="123"/>
      <c r="E53" s="122">
        <v>0</v>
      </c>
      <c r="F53" s="123"/>
      <c r="G53" s="4"/>
    </row>
    <row r="54" spans="1:7" ht="24.6" x14ac:dyDescent="0.55000000000000004">
      <c r="A54" s="93" t="s">
        <v>102</v>
      </c>
      <c r="B54" s="123"/>
      <c r="C54" s="121"/>
      <c r="D54" s="123"/>
      <c r="E54" s="122">
        <v>0</v>
      </c>
      <c r="F54" s="123"/>
      <c r="G54" s="4"/>
    </row>
    <row r="55" spans="1:7" ht="24.6" x14ac:dyDescent="0.55000000000000004">
      <c r="A55" s="93" t="s">
        <v>102</v>
      </c>
      <c r="B55" s="123"/>
      <c r="C55" s="121"/>
      <c r="D55" s="123"/>
      <c r="E55" s="122">
        <v>0</v>
      </c>
      <c r="F55" s="123"/>
      <c r="G55" s="4"/>
    </row>
    <row r="56" spans="1:7" ht="24.6" x14ac:dyDescent="0.55000000000000004">
      <c r="A56" s="93" t="s">
        <v>102</v>
      </c>
      <c r="B56" s="123"/>
      <c r="C56" s="121"/>
      <c r="D56" s="123"/>
      <c r="E56" s="122">
        <v>0</v>
      </c>
      <c r="F56" s="123"/>
      <c r="G56" s="4"/>
    </row>
    <row r="57" spans="1:7" ht="24.6" x14ac:dyDescent="0.55000000000000004">
      <c r="A57" s="93" t="s">
        <v>102</v>
      </c>
      <c r="B57" s="123"/>
      <c r="C57" s="121"/>
      <c r="D57" s="123"/>
      <c r="E57" s="122">
        <v>0</v>
      </c>
      <c r="F57" s="123"/>
      <c r="G57" s="4"/>
    </row>
    <row r="58" spans="1:7" ht="24.6" x14ac:dyDescent="0.55000000000000004">
      <c r="A58" s="93" t="s">
        <v>102</v>
      </c>
      <c r="B58" s="123"/>
      <c r="C58" s="121"/>
      <c r="D58" s="123"/>
      <c r="E58" s="122">
        <v>0</v>
      </c>
      <c r="F58" s="123"/>
      <c r="G58" s="4"/>
    </row>
    <row r="59" spans="1:7" ht="19.2" x14ac:dyDescent="0.45">
      <c r="A59" s="144"/>
      <c r="B59" s="143"/>
      <c r="C59" s="121"/>
      <c r="D59" s="123"/>
      <c r="E59" s="122">
        <v>0</v>
      </c>
      <c r="F59" s="123"/>
      <c r="G59" s="4"/>
    </row>
    <row r="60" spans="1:7" ht="19.2" x14ac:dyDescent="0.45">
      <c r="A60" s="144"/>
      <c r="B60" s="143"/>
      <c r="C60" s="121"/>
      <c r="D60" s="123"/>
      <c r="E60" s="122">
        <v>0</v>
      </c>
      <c r="F60" s="123"/>
      <c r="G60" s="4"/>
    </row>
    <row r="61" spans="1:7" ht="19.2" x14ac:dyDescent="0.45">
      <c r="A61" s="144"/>
      <c r="B61" s="143"/>
      <c r="C61" s="121"/>
      <c r="D61" s="123"/>
      <c r="E61" s="122">
        <v>0</v>
      </c>
      <c r="F61" s="123"/>
      <c r="G61" s="4"/>
    </row>
    <row r="62" spans="1:7" ht="19.2" x14ac:dyDescent="0.45">
      <c r="A62" s="144"/>
      <c r="B62" s="143"/>
      <c r="C62" s="121"/>
      <c r="D62" s="123"/>
      <c r="E62" s="122">
        <v>0</v>
      </c>
      <c r="F62" s="123"/>
      <c r="G62" s="4"/>
    </row>
    <row r="63" spans="1:7" ht="19.2" x14ac:dyDescent="0.45">
      <c r="A63" s="144"/>
      <c r="B63" s="143"/>
      <c r="C63" s="121"/>
      <c r="D63" s="123"/>
      <c r="E63" s="122">
        <v>0</v>
      </c>
      <c r="F63" s="123"/>
      <c r="G63" s="4"/>
    </row>
    <row r="64" spans="1:7" ht="19.2" x14ac:dyDescent="0.45">
      <c r="A64" s="144"/>
      <c r="B64" s="143"/>
      <c r="C64" s="121"/>
      <c r="D64" s="123"/>
      <c r="E64" s="122">
        <v>0</v>
      </c>
      <c r="F64" s="123"/>
      <c r="G64" s="4"/>
    </row>
    <row r="65" spans="1:7" ht="19.2" x14ac:dyDescent="0.45">
      <c r="A65" s="144"/>
      <c r="B65" s="143"/>
      <c r="C65" s="121"/>
      <c r="D65" s="123"/>
      <c r="E65" s="122">
        <v>0</v>
      </c>
      <c r="F65" s="123"/>
      <c r="G65" s="4"/>
    </row>
    <row r="66" spans="1:7" ht="19.2" x14ac:dyDescent="0.45">
      <c r="A66" s="144"/>
      <c r="C66" s="121"/>
      <c r="D66" s="123"/>
      <c r="E66" s="122">
        <v>0</v>
      </c>
      <c r="F66" s="123"/>
      <c r="G66" s="4"/>
    </row>
    <row r="67" spans="1:7" ht="24.6" x14ac:dyDescent="0.55000000000000004">
      <c r="A67" s="93"/>
      <c r="B67" s="124"/>
      <c r="C67" s="125"/>
      <c r="D67" s="124"/>
      <c r="E67" s="126"/>
      <c r="F67" s="124"/>
    </row>
    <row r="68" spans="1:7" ht="24.6" x14ac:dyDescent="0.55000000000000004">
      <c r="A68" s="93"/>
      <c r="B68" s="101"/>
      <c r="C68" s="127"/>
      <c r="D68" s="101"/>
      <c r="E68" s="128"/>
      <c r="F68" s="101"/>
    </row>
    <row r="69" spans="1:7" ht="24.6" x14ac:dyDescent="0.55000000000000004">
      <c r="A69" s="93"/>
      <c r="B69" s="101"/>
      <c r="C69" s="127"/>
      <c r="D69" s="101"/>
      <c r="E69" s="128"/>
      <c r="F69" s="101"/>
    </row>
    <row r="70" spans="1:7" ht="24.6" x14ac:dyDescent="0.55000000000000004">
      <c r="A70" s="93"/>
      <c r="B70" s="101"/>
      <c r="C70" s="127"/>
      <c r="D70" s="101"/>
      <c r="E70" s="128"/>
      <c r="F70" s="101"/>
    </row>
    <row r="71" spans="1:7" ht="24.6" x14ac:dyDescent="0.55000000000000004">
      <c r="A71" s="93"/>
      <c r="B71" s="101"/>
      <c r="C71" s="127"/>
      <c r="D71" s="101"/>
      <c r="E71" s="128"/>
      <c r="F71" s="101"/>
    </row>
    <row r="72" spans="1:7" ht="24.6" x14ac:dyDescent="0.55000000000000004">
      <c r="A72" s="93"/>
      <c r="B72" s="101"/>
      <c r="C72" s="127"/>
      <c r="D72" s="101"/>
      <c r="E72" s="128"/>
      <c r="F72" s="101"/>
    </row>
    <row r="73" spans="1:7" ht="24.6" x14ac:dyDescent="0.55000000000000004">
      <c r="A73" s="93"/>
      <c r="B73" s="101"/>
      <c r="C73" s="127"/>
      <c r="D73" s="101"/>
      <c r="E73" s="128"/>
      <c r="F73" s="101"/>
    </row>
    <row r="74" spans="1:7" ht="24.6" x14ac:dyDescent="0.55000000000000004">
      <c r="A74" s="93"/>
      <c r="B74" s="101"/>
      <c r="C74" s="127"/>
      <c r="D74" s="101"/>
      <c r="E74" s="128"/>
      <c r="F74" s="101"/>
    </row>
    <row r="75" spans="1:7" ht="24.6" x14ac:dyDescent="0.55000000000000004">
      <c r="A75" s="93"/>
      <c r="B75" s="101"/>
      <c r="C75" s="127"/>
      <c r="D75" s="101"/>
      <c r="E75" s="128"/>
      <c r="F75" s="101"/>
    </row>
    <row r="76" spans="1:7" ht="24.6" x14ac:dyDescent="0.55000000000000004">
      <c r="A76" s="93"/>
      <c r="B76" s="101"/>
      <c r="C76" s="127"/>
      <c r="D76" s="101"/>
      <c r="E76" s="128"/>
      <c r="F76" s="101"/>
    </row>
    <row r="77" spans="1:7" ht="24.6" x14ac:dyDescent="0.55000000000000004">
      <c r="A77" s="93"/>
      <c r="B77" s="101"/>
      <c r="C77" s="127"/>
      <c r="D77" s="101"/>
      <c r="E77" s="128"/>
      <c r="F77" s="101"/>
    </row>
    <row r="78" spans="1:7" ht="24.6" x14ac:dyDescent="0.55000000000000004">
      <c r="A78" s="93"/>
      <c r="B78" s="101"/>
      <c r="C78" s="127"/>
      <c r="D78" s="101"/>
      <c r="E78" s="128"/>
      <c r="F78" s="101"/>
    </row>
    <row r="79" spans="1:7" ht="24.6" x14ac:dyDescent="0.55000000000000004">
      <c r="A79" s="93"/>
      <c r="B79" s="101"/>
      <c r="C79" s="127"/>
      <c r="D79" s="101"/>
      <c r="E79" s="128"/>
      <c r="F79" s="101"/>
    </row>
    <row r="80" spans="1:7" ht="24.6" x14ac:dyDescent="0.55000000000000004">
      <c r="A80" s="93"/>
      <c r="B80" s="101"/>
      <c r="C80" s="127"/>
      <c r="D80" s="101"/>
      <c r="E80" s="128"/>
      <c r="F80" s="101"/>
    </row>
    <row r="81" spans="1:6" ht="24.6" x14ac:dyDescent="0.55000000000000004">
      <c r="A81" s="93"/>
      <c r="B81" s="101"/>
      <c r="C81" s="127"/>
      <c r="D81" s="101"/>
      <c r="E81" s="128"/>
      <c r="F81" s="101"/>
    </row>
    <row r="82" spans="1:6" ht="24.6" x14ac:dyDescent="0.55000000000000004">
      <c r="A82" s="93"/>
      <c r="B82" s="101"/>
      <c r="C82" s="127"/>
      <c r="D82" s="101"/>
      <c r="E82" s="128"/>
      <c r="F82" s="101"/>
    </row>
    <row r="83" spans="1:6" ht="24.6" x14ac:dyDescent="0.55000000000000004">
      <c r="A83" s="93"/>
      <c r="B83" s="101"/>
      <c r="C83" s="127"/>
      <c r="D83" s="101"/>
      <c r="E83" s="128"/>
      <c r="F83" s="101"/>
    </row>
    <row r="84" spans="1:6" ht="24.6" x14ac:dyDescent="0.55000000000000004">
      <c r="A84" s="93"/>
      <c r="B84" s="101"/>
      <c r="C84" s="127"/>
      <c r="D84" s="101"/>
      <c r="E84" s="128"/>
      <c r="F84" s="101"/>
    </row>
    <row r="85" spans="1:6" ht="24.6" x14ac:dyDescent="0.55000000000000004">
      <c r="A85" s="93"/>
      <c r="B85" s="101"/>
      <c r="C85" s="127"/>
      <c r="D85" s="101"/>
      <c r="E85" s="128"/>
      <c r="F85" s="101"/>
    </row>
    <row r="86" spans="1:6" ht="24.6" x14ac:dyDescent="0.55000000000000004">
      <c r="A86" s="93"/>
      <c r="B86" s="101"/>
      <c r="C86" s="127"/>
      <c r="D86" s="101"/>
      <c r="E86" s="128"/>
      <c r="F86" s="101"/>
    </row>
    <row r="87" spans="1:6" ht="24.6" x14ac:dyDescent="0.55000000000000004">
      <c r="A87" s="93"/>
      <c r="B87" s="101"/>
      <c r="C87" s="127"/>
      <c r="D87" s="101"/>
      <c r="E87" s="128"/>
      <c r="F87" s="101"/>
    </row>
    <row r="88" spans="1:6" ht="24.6" x14ac:dyDescent="0.55000000000000004">
      <c r="A88" s="93"/>
      <c r="B88" s="101"/>
      <c r="C88" s="127"/>
      <c r="D88" s="101"/>
      <c r="E88" s="128"/>
      <c r="F88" s="101"/>
    </row>
    <row r="89" spans="1:6" ht="24.6" x14ac:dyDescent="0.55000000000000004">
      <c r="A89" s="93"/>
      <c r="B89" s="101"/>
      <c r="C89" s="127"/>
      <c r="D89" s="101"/>
      <c r="E89" s="128"/>
      <c r="F89" s="101"/>
    </row>
    <row r="90" spans="1:6" ht="24.6" x14ac:dyDescent="0.55000000000000004">
      <c r="A90" s="93"/>
      <c r="B90" s="101"/>
      <c r="C90" s="127"/>
      <c r="D90" s="101"/>
      <c r="E90" s="128"/>
      <c r="F90" s="101"/>
    </row>
    <row r="91" spans="1:6" ht="24.6" x14ac:dyDescent="0.55000000000000004">
      <c r="A91" s="93"/>
      <c r="B91" s="101"/>
      <c r="C91" s="127"/>
      <c r="D91" s="101"/>
      <c r="E91" s="128"/>
      <c r="F91" s="101"/>
    </row>
    <row r="92" spans="1:6" ht="24.6" x14ac:dyDescent="0.55000000000000004">
      <c r="A92" s="93"/>
      <c r="B92" s="101"/>
      <c r="C92" s="127"/>
      <c r="D92" s="101"/>
      <c r="E92" s="128"/>
      <c r="F92" s="101"/>
    </row>
    <row r="93" spans="1:6" ht="24.6" x14ac:dyDescent="0.55000000000000004">
      <c r="A93" s="93"/>
      <c r="B93" s="101"/>
      <c r="C93" s="127"/>
      <c r="D93" s="101"/>
      <c r="E93" s="128"/>
      <c r="F93" s="101"/>
    </row>
    <row r="94" spans="1:6" ht="24.6" x14ac:dyDescent="0.55000000000000004">
      <c r="A94" s="93"/>
      <c r="B94" s="101"/>
      <c r="C94" s="127"/>
      <c r="D94" s="101"/>
      <c r="E94" s="128"/>
      <c r="F94" s="101"/>
    </row>
    <row r="95" spans="1:6" ht="24.6" x14ac:dyDescent="0.55000000000000004">
      <c r="A95" s="93"/>
      <c r="B95" s="101"/>
      <c r="C95" s="127"/>
      <c r="D95" s="101"/>
      <c r="E95" s="128"/>
      <c r="F95" s="101"/>
    </row>
    <row r="96" spans="1:6" ht="24.6" x14ac:dyDescent="0.55000000000000004">
      <c r="A96" s="93"/>
      <c r="B96" s="101"/>
      <c r="C96" s="127"/>
      <c r="D96" s="101"/>
      <c r="E96" s="128"/>
      <c r="F96" s="101"/>
    </row>
    <row r="97" spans="1:6" ht="24.6" x14ac:dyDescent="0.55000000000000004">
      <c r="A97" s="93"/>
      <c r="B97" s="101"/>
      <c r="C97" s="127"/>
      <c r="D97" s="101"/>
      <c r="E97" s="128"/>
      <c r="F97" s="101"/>
    </row>
    <row r="98" spans="1:6" ht="24.6" x14ac:dyDescent="0.55000000000000004">
      <c r="A98" s="93"/>
      <c r="B98" s="101"/>
      <c r="C98" s="127"/>
      <c r="D98" s="101"/>
      <c r="E98" s="128"/>
      <c r="F98" s="101"/>
    </row>
    <row r="99" spans="1:6" ht="24.6" x14ac:dyDescent="0.55000000000000004">
      <c r="A99" s="93"/>
      <c r="B99" s="101"/>
      <c r="C99" s="127"/>
      <c r="D99" s="101"/>
      <c r="E99" s="128"/>
      <c r="F99" s="101"/>
    </row>
    <row r="100" spans="1:6" ht="24.6" x14ac:dyDescent="0.55000000000000004">
      <c r="A100" s="93"/>
      <c r="B100" s="101"/>
      <c r="C100" s="127"/>
      <c r="D100" s="101"/>
      <c r="E100" s="128"/>
      <c r="F100" s="101"/>
    </row>
    <row r="101" spans="1:6" ht="24.6" x14ac:dyDescent="0.55000000000000004">
      <c r="A101" s="93"/>
      <c r="B101" s="101"/>
      <c r="C101" s="127"/>
      <c r="D101" s="101"/>
      <c r="E101" s="128"/>
      <c r="F101" s="101"/>
    </row>
    <row r="102" spans="1:6" ht="24.6" x14ac:dyDescent="0.55000000000000004">
      <c r="A102" s="93"/>
      <c r="B102" s="101"/>
      <c r="C102" s="127"/>
      <c r="D102" s="101"/>
      <c r="E102" s="128"/>
      <c r="F102" s="101"/>
    </row>
    <row r="103" spans="1:6" ht="24.6" x14ac:dyDescent="0.55000000000000004">
      <c r="A103" s="93"/>
      <c r="B103" s="101"/>
      <c r="C103" s="127"/>
      <c r="D103" s="101"/>
      <c r="E103" s="128"/>
      <c r="F103" s="10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94"/>
  <sheetViews>
    <sheetView topLeftCell="A5" zoomScale="75" zoomScaleNormal="75" workbookViewId="0">
      <selection activeCell="E18" sqref="E18"/>
    </sheetView>
  </sheetViews>
  <sheetFormatPr defaultRowHeight="20.399999999999999" x14ac:dyDescent="0.45"/>
  <cols>
    <col min="1" max="1" width="39.44140625" style="35" customWidth="1"/>
    <col min="2" max="2" width="50.5546875" customWidth="1"/>
    <col min="3" max="3" width="16.33203125" style="1" customWidth="1"/>
    <col min="4" max="4" width="50.88671875" customWidth="1"/>
    <col min="5" max="5" width="16" style="27" customWidth="1"/>
    <col min="6" max="6" width="28.44140625" customWidth="1"/>
    <col min="7" max="7" width="39.88671875" style="40" customWidth="1"/>
  </cols>
  <sheetData>
    <row r="1" spans="1:7" ht="63" customHeight="1" thickTop="1" thickBot="1" x14ac:dyDescent="0.35">
      <c r="A1" s="148" t="s">
        <v>143</v>
      </c>
      <c r="B1" s="149"/>
      <c r="C1" s="149"/>
      <c r="D1" s="149"/>
      <c r="E1" s="149"/>
      <c r="F1" s="150"/>
      <c r="G1" s="50" t="s">
        <v>148</v>
      </c>
    </row>
    <row r="2" spans="1:7" ht="115.8" customHeight="1" x14ac:dyDescent="0.3">
      <c r="A2" s="33" t="s">
        <v>144</v>
      </c>
      <c r="B2" s="30" t="s">
        <v>27</v>
      </c>
      <c r="C2" s="31" t="s">
        <v>28</v>
      </c>
      <c r="D2" s="32" t="s">
        <v>146</v>
      </c>
      <c r="E2" s="31" t="s">
        <v>29</v>
      </c>
      <c r="F2" s="52" t="s">
        <v>30</v>
      </c>
      <c r="G2" s="42">
        <f>SUM(E3:E225)</f>
        <v>200</v>
      </c>
    </row>
    <row r="3" spans="1:7" s="4" customFormat="1" ht="40.799999999999997" customHeight="1" x14ac:dyDescent="0.5">
      <c r="A3" s="43" t="s">
        <v>110</v>
      </c>
      <c r="B3" s="18" t="s">
        <v>122</v>
      </c>
      <c r="C3" s="19" t="s">
        <v>32</v>
      </c>
      <c r="D3" s="19" t="s">
        <v>39</v>
      </c>
      <c r="E3" s="51">
        <v>0</v>
      </c>
      <c r="F3" s="83"/>
      <c r="G3" s="82"/>
    </row>
    <row r="4" spans="1:7" s="4" customFormat="1" ht="44.4" customHeight="1" x14ac:dyDescent="0.5">
      <c r="A4" s="43" t="s">
        <v>111</v>
      </c>
      <c r="B4" s="18" t="s">
        <v>145</v>
      </c>
      <c r="C4" s="19" t="s">
        <v>31</v>
      </c>
      <c r="D4" s="19"/>
      <c r="E4" s="29">
        <v>0</v>
      </c>
      <c r="F4" s="38"/>
      <c r="G4" s="41"/>
    </row>
    <row r="5" spans="1:7" s="4" customFormat="1" ht="29.25" customHeight="1" x14ac:dyDescent="0.5">
      <c r="A5" s="43" t="s">
        <v>112</v>
      </c>
      <c r="B5" s="18" t="s">
        <v>114</v>
      </c>
      <c r="C5" s="19" t="s">
        <v>31</v>
      </c>
      <c r="D5" s="19"/>
      <c r="E5" s="29">
        <v>0</v>
      </c>
      <c r="F5" s="36"/>
      <c r="G5" s="39"/>
    </row>
    <row r="6" spans="1:7" s="4" customFormat="1" ht="30" customHeight="1" x14ac:dyDescent="0.5">
      <c r="A6" s="43" t="s">
        <v>113</v>
      </c>
      <c r="B6" s="18" t="s">
        <v>115</v>
      </c>
      <c r="C6" s="19" t="s">
        <v>32</v>
      </c>
      <c r="D6" s="19"/>
      <c r="E6" s="29">
        <v>0</v>
      </c>
      <c r="F6" s="36"/>
      <c r="G6" s="39"/>
    </row>
    <row r="7" spans="1:7" s="4" customFormat="1" ht="59.4" customHeight="1" x14ac:dyDescent="0.5">
      <c r="A7" s="43" t="s">
        <v>116</v>
      </c>
      <c r="B7" s="18" t="s">
        <v>13</v>
      </c>
      <c r="C7" s="19" t="s">
        <v>31</v>
      </c>
      <c r="D7" s="19"/>
      <c r="E7" s="29">
        <v>0</v>
      </c>
      <c r="F7" s="36"/>
      <c r="G7" s="39"/>
    </row>
    <row r="8" spans="1:7" s="4" customFormat="1" ht="54" customHeight="1" x14ac:dyDescent="0.5">
      <c r="A8" s="43" t="s">
        <v>117</v>
      </c>
      <c r="B8" s="18" t="s">
        <v>168</v>
      </c>
      <c r="C8" s="19" t="s">
        <v>31</v>
      </c>
      <c r="D8" s="19"/>
      <c r="E8" s="29">
        <v>0</v>
      </c>
      <c r="F8" s="36"/>
      <c r="G8" s="39"/>
    </row>
    <row r="9" spans="1:7" s="4" customFormat="1" ht="66" customHeight="1" x14ac:dyDescent="0.5">
      <c r="A9" s="43" t="s">
        <v>118</v>
      </c>
      <c r="B9" s="18" t="s">
        <v>169</v>
      </c>
      <c r="C9" s="19"/>
      <c r="D9" s="19"/>
      <c r="E9" s="29">
        <v>100</v>
      </c>
      <c r="F9" s="36"/>
      <c r="G9" s="39"/>
    </row>
    <row r="10" spans="1:7" s="4" customFormat="1" ht="62.4" customHeight="1" x14ac:dyDescent="0.5">
      <c r="A10" s="43" t="s">
        <v>119</v>
      </c>
      <c r="B10" s="18" t="s">
        <v>170</v>
      </c>
      <c r="C10" s="19"/>
      <c r="D10" s="19"/>
      <c r="E10" s="29">
        <v>0</v>
      </c>
      <c r="F10" s="36"/>
      <c r="G10" s="39"/>
    </row>
    <row r="11" spans="1:7" s="4" customFormat="1" ht="61.2" customHeight="1" x14ac:dyDescent="0.5">
      <c r="A11" s="43" t="s">
        <v>120</v>
      </c>
      <c r="B11" s="18" t="s">
        <v>13</v>
      </c>
      <c r="C11" s="19"/>
      <c r="D11" s="19"/>
      <c r="E11" s="29">
        <v>0</v>
      </c>
      <c r="F11" s="36"/>
      <c r="G11" s="39"/>
    </row>
    <row r="12" spans="1:7" s="4" customFormat="1" ht="60" customHeight="1" x14ac:dyDescent="0.5">
      <c r="A12" s="43" t="s">
        <v>134</v>
      </c>
      <c r="B12" s="18" t="s">
        <v>13</v>
      </c>
      <c r="C12" s="19"/>
      <c r="D12" s="19"/>
      <c r="E12" s="29">
        <v>0</v>
      </c>
      <c r="F12" s="36"/>
      <c r="G12" s="39"/>
    </row>
    <row r="13" spans="1:7" s="4" customFormat="1" ht="59.4" x14ac:dyDescent="0.55000000000000004">
      <c r="A13" s="44" t="s">
        <v>136</v>
      </c>
      <c r="B13" s="18" t="s">
        <v>13</v>
      </c>
      <c r="C13" s="19"/>
      <c r="D13" s="19"/>
      <c r="E13" s="29">
        <v>0</v>
      </c>
      <c r="F13" s="36"/>
      <c r="G13" s="41"/>
    </row>
    <row r="14" spans="1:7" s="4" customFormat="1" ht="60.6" customHeight="1" x14ac:dyDescent="0.55000000000000004">
      <c r="A14" s="44" t="s">
        <v>142</v>
      </c>
      <c r="B14" s="18" t="s">
        <v>13</v>
      </c>
      <c r="C14" s="19"/>
      <c r="D14" s="19"/>
      <c r="E14" s="29">
        <v>0</v>
      </c>
      <c r="F14" s="36"/>
      <c r="G14" s="39"/>
    </row>
    <row r="15" spans="1:7" s="4" customFormat="1" ht="59.4" x14ac:dyDescent="0.55000000000000004">
      <c r="A15" s="44" t="s">
        <v>139</v>
      </c>
      <c r="B15" s="18" t="s">
        <v>13</v>
      </c>
      <c r="C15" s="19"/>
      <c r="D15" s="19"/>
      <c r="E15" s="29">
        <v>0</v>
      </c>
      <c r="F15" s="36"/>
      <c r="G15" s="39"/>
    </row>
    <row r="16" spans="1:7" s="4" customFormat="1" ht="59.4" x14ac:dyDescent="0.55000000000000004">
      <c r="A16" s="44" t="s">
        <v>137</v>
      </c>
      <c r="B16" s="18" t="s">
        <v>13</v>
      </c>
      <c r="C16" s="21"/>
      <c r="D16" s="21"/>
      <c r="E16" s="29">
        <v>0</v>
      </c>
      <c r="F16" s="37"/>
      <c r="G16" s="39"/>
    </row>
    <row r="17" spans="1:7" s="4" customFormat="1" ht="58.2" customHeight="1" x14ac:dyDescent="0.55000000000000004">
      <c r="A17" s="44" t="s">
        <v>135</v>
      </c>
      <c r="B17" s="18" t="s">
        <v>13</v>
      </c>
      <c r="C17" s="19" t="s">
        <v>32</v>
      </c>
      <c r="D17" s="19"/>
      <c r="E17" s="29">
        <v>100</v>
      </c>
      <c r="F17" s="36"/>
      <c r="G17" s="39"/>
    </row>
    <row r="18" spans="1:7" s="4" customFormat="1" ht="78.599999999999994" customHeight="1" x14ac:dyDescent="0.55000000000000004">
      <c r="A18" s="44" t="s">
        <v>59</v>
      </c>
      <c r="B18" s="18" t="s">
        <v>171</v>
      </c>
      <c r="C18" s="19" t="s">
        <v>31</v>
      </c>
      <c r="D18" s="19"/>
      <c r="E18" s="29">
        <v>0</v>
      </c>
      <c r="F18" s="36"/>
      <c r="G18" s="39"/>
    </row>
    <row r="19" spans="1:7" s="4" customFormat="1" ht="54" customHeight="1" x14ac:dyDescent="0.55000000000000004">
      <c r="A19" s="44" t="s">
        <v>153</v>
      </c>
      <c r="B19" s="18" t="s">
        <v>172</v>
      </c>
      <c r="C19" s="19"/>
      <c r="D19" s="19"/>
      <c r="E19" s="29"/>
      <c r="F19" s="36"/>
      <c r="G19" s="39"/>
    </row>
    <row r="20" spans="1:7" s="4" customFormat="1" ht="78.599999999999994" customHeight="1" x14ac:dyDescent="0.55000000000000004">
      <c r="A20" s="44" t="s">
        <v>147</v>
      </c>
      <c r="B20" s="18" t="s">
        <v>173</v>
      </c>
      <c r="C20" s="19" t="s">
        <v>32</v>
      </c>
      <c r="D20" s="19"/>
      <c r="E20" s="29">
        <v>0</v>
      </c>
      <c r="F20" s="36"/>
      <c r="G20" s="39"/>
    </row>
    <row r="21" spans="1:7" s="4" customFormat="1" ht="83.4" customHeight="1" x14ac:dyDescent="0.55000000000000004">
      <c r="A21" s="44" t="s">
        <v>150</v>
      </c>
      <c r="B21" s="18" t="s">
        <v>174</v>
      </c>
      <c r="C21" s="19" t="s">
        <v>32</v>
      </c>
      <c r="D21" s="19"/>
      <c r="E21" s="29">
        <v>0</v>
      </c>
      <c r="F21" s="36"/>
      <c r="G21" s="39"/>
    </row>
    <row r="22" spans="1:7" s="4" customFormat="1" ht="24" customHeight="1" x14ac:dyDescent="0.55000000000000004">
      <c r="A22" s="44" t="s">
        <v>149</v>
      </c>
      <c r="B22" s="18" t="s">
        <v>188</v>
      </c>
      <c r="C22" s="19"/>
      <c r="D22" s="19"/>
      <c r="E22" s="29">
        <v>0</v>
      </c>
      <c r="F22" s="36"/>
      <c r="G22" s="39"/>
    </row>
    <row r="23" spans="1:7" s="4" customFormat="1" ht="69.599999999999994" customHeight="1" x14ac:dyDescent="0.55000000000000004">
      <c r="A23" s="44" t="s">
        <v>68</v>
      </c>
      <c r="B23" s="22" t="s">
        <v>175</v>
      </c>
      <c r="C23" s="23"/>
      <c r="D23" s="23"/>
      <c r="E23" s="29">
        <v>0</v>
      </c>
      <c r="F23" s="38"/>
      <c r="G23" s="39"/>
    </row>
    <row r="24" spans="1:7" s="4" customFormat="1" ht="24" customHeight="1" x14ac:dyDescent="0.55000000000000004">
      <c r="A24" s="44" t="s">
        <v>69</v>
      </c>
      <c r="B24" s="22" t="s">
        <v>188</v>
      </c>
      <c r="C24" s="23"/>
      <c r="D24" s="23"/>
      <c r="E24" s="29">
        <v>0</v>
      </c>
      <c r="F24" s="38"/>
      <c r="G24" s="39"/>
    </row>
    <row r="25" spans="1:7" s="4" customFormat="1" ht="99" x14ac:dyDescent="0.55000000000000004">
      <c r="A25" s="44" t="s">
        <v>151</v>
      </c>
      <c r="B25" s="18" t="s">
        <v>176</v>
      </c>
      <c r="C25" s="19"/>
      <c r="D25" s="19"/>
      <c r="E25" s="29">
        <v>0</v>
      </c>
      <c r="F25" s="36"/>
      <c r="G25" s="39"/>
    </row>
    <row r="26" spans="1:7" s="4" customFormat="1" ht="24.6" x14ac:dyDescent="0.55000000000000004">
      <c r="A26" s="44" t="s">
        <v>152</v>
      </c>
      <c r="B26" s="18" t="s">
        <v>188</v>
      </c>
      <c r="C26" s="19"/>
      <c r="D26" s="20"/>
      <c r="E26" s="29">
        <v>0</v>
      </c>
      <c r="F26" s="36"/>
      <c r="G26" s="39"/>
    </row>
    <row r="27" spans="1:7" s="4" customFormat="1" ht="19.8" x14ac:dyDescent="0.5">
      <c r="A27" s="28"/>
      <c r="B27" s="18"/>
      <c r="C27" s="19"/>
      <c r="D27" s="20"/>
      <c r="E27" s="29">
        <v>0</v>
      </c>
      <c r="F27" s="36"/>
      <c r="G27" s="39"/>
    </row>
    <row r="28" spans="1:7" s="4" customFormat="1" ht="23.25" customHeight="1" x14ac:dyDescent="0.55000000000000004">
      <c r="A28" s="44" t="s">
        <v>102</v>
      </c>
      <c r="B28" s="22"/>
      <c r="C28" s="23"/>
      <c r="D28" s="24"/>
      <c r="E28" s="29">
        <v>0</v>
      </c>
      <c r="F28" s="38"/>
      <c r="G28" s="39"/>
    </row>
    <row r="29" spans="1:7" s="4" customFormat="1" ht="23.25" customHeight="1" x14ac:dyDescent="0.55000000000000004">
      <c r="A29" s="44" t="s">
        <v>102</v>
      </c>
      <c r="B29" s="22"/>
      <c r="C29" s="23"/>
      <c r="D29" s="24"/>
      <c r="E29" s="29">
        <v>0</v>
      </c>
      <c r="F29" s="38"/>
      <c r="G29" s="39"/>
    </row>
    <row r="30" spans="1:7" s="4" customFormat="1" ht="23.25" customHeight="1" x14ac:dyDescent="0.55000000000000004">
      <c r="A30" s="44" t="s">
        <v>102</v>
      </c>
      <c r="B30" s="22"/>
      <c r="C30" s="23"/>
      <c r="D30" s="24"/>
      <c r="E30" s="29">
        <v>0</v>
      </c>
      <c r="F30" s="38"/>
      <c r="G30" s="39"/>
    </row>
    <row r="31" spans="1:7" s="4" customFormat="1" ht="23.25" customHeight="1" x14ac:dyDescent="0.55000000000000004">
      <c r="A31" s="44" t="s">
        <v>102</v>
      </c>
      <c r="B31" s="22"/>
      <c r="C31" s="23"/>
      <c r="D31" s="24"/>
      <c r="E31" s="29">
        <v>0</v>
      </c>
      <c r="F31" s="38"/>
      <c r="G31" s="39"/>
    </row>
    <row r="32" spans="1:7" s="4" customFormat="1" ht="23.25" customHeight="1" x14ac:dyDescent="0.55000000000000004">
      <c r="A32" s="44" t="s">
        <v>102</v>
      </c>
      <c r="B32" s="22"/>
      <c r="C32" s="23"/>
      <c r="D32" s="24"/>
      <c r="E32" s="29">
        <v>0</v>
      </c>
      <c r="F32" s="38"/>
      <c r="G32" s="39"/>
    </row>
    <row r="33" spans="1:7" s="4" customFormat="1" ht="23.25" customHeight="1" x14ac:dyDescent="0.55000000000000004">
      <c r="A33" s="44" t="s">
        <v>102</v>
      </c>
      <c r="B33" s="22"/>
      <c r="C33" s="23"/>
      <c r="D33" s="24"/>
      <c r="E33" s="29">
        <v>0</v>
      </c>
      <c r="F33" s="38"/>
      <c r="G33" s="39"/>
    </row>
    <row r="34" spans="1:7" s="4" customFormat="1" ht="23.25" customHeight="1" x14ac:dyDescent="0.55000000000000004">
      <c r="A34" s="44" t="s">
        <v>102</v>
      </c>
      <c r="B34" s="22"/>
      <c r="C34" s="23"/>
      <c r="D34" s="24"/>
      <c r="E34" s="29">
        <v>0</v>
      </c>
      <c r="F34" s="38"/>
      <c r="G34" s="39"/>
    </row>
    <row r="35" spans="1:7" s="4" customFormat="1" ht="24.75" customHeight="1" x14ac:dyDescent="0.55000000000000004">
      <c r="A35" s="44" t="s">
        <v>102</v>
      </c>
      <c r="B35" s="22"/>
      <c r="C35" s="23"/>
      <c r="D35" s="24"/>
      <c r="E35" s="29">
        <v>0</v>
      </c>
      <c r="F35" s="38"/>
      <c r="G35" s="39"/>
    </row>
    <row r="36" spans="1:7" s="4" customFormat="1" ht="24" customHeight="1" x14ac:dyDescent="0.5">
      <c r="A36" s="34"/>
      <c r="B36" s="24"/>
      <c r="C36" s="23"/>
      <c r="D36" s="24"/>
      <c r="E36" s="29">
        <v>0</v>
      </c>
      <c r="F36" s="38"/>
      <c r="G36" s="39"/>
    </row>
    <row r="37" spans="1:7" s="4" customFormat="1" ht="24.75" customHeight="1" x14ac:dyDescent="0.5">
      <c r="A37" s="34"/>
      <c r="B37" s="20"/>
      <c r="C37" s="19"/>
      <c r="D37" s="20"/>
      <c r="E37" s="29">
        <v>0</v>
      </c>
      <c r="F37" s="36"/>
      <c r="G37" s="39"/>
    </row>
    <row r="38" spans="1:7" x14ac:dyDescent="0.45">
      <c r="B38" s="25"/>
      <c r="C38" s="26"/>
      <c r="D38" s="25"/>
      <c r="F38" s="25"/>
    </row>
    <row r="39" spans="1:7" x14ac:dyDescent="0.45">
      <c r="B39" s="25"/>
      <c r="C39" s="26"/>
      <c r="D39" s="25"/>
      <c r="F39" s="25"/>
    </row>
    <row r="40" spans="1:7" x14ac:dyDescent="0.45">
      <c r="B40" s="25"/>
      <c r="C40" s="26"/>
      <c r="D40" s="25"/>
      <c r="F40" s="25"/>
    </row>
    <row r="41" spans="1:7" x14ac:dyDescent="0.45">
      <c r="B41" s="25"/>
      <c r="C41" s="26"/>
      <c r="D41" s="25"/>
      <c r="F41" s="25"/>
    </row>
    <row r="42" spans="1:7" x14ac:dyDescent="0.45">
      <c r="B42" s="25"/>
      <c r="C42" s="26"/>
      <c r="D42" s="25"/>
      <c r="F42" s="25"/>
    </row>
    <row r="43" spans="1:7" x14ac:dyDescent="0.45">
      <c r="B43" s="25"/>
      <c r="C43" s="26"/>
      <c r="D43" s="25"/>
      <c r="F43" s="25"/>
    </row>
    <row r="44" spans="1:7" x14ac:dyDescent="0.45">
      <c r="B44" s="25"/>
      <c r="C44" s="26"/>
      <c r="D44" s="25"/>
      <c r="F44" s="25"/>
    </row>
    <row r="45" spans="1:7" x14ac:dyDescent="0.45">
      <c r="B45" s="25"/>
      <c r="C45" s="26"/>
      <c r="D45" s="25"/>
      <c r="F45" s="25"/>
    </row>
    <row r="46" spans="1:7" x14ac:dyDescent="0.45">
      <c r="B46" s="25"/>
      <c r="C46" s="26"/>
      <c r="D46" s="25"/>
      <c r="F46" s="25"/>
    </row>
    <row r="47" spans="1:7" x14ac:dyDescent="0.45">
      <c r="B47" s="25"/>
      <c r="C47" s="26"/>
      <c r="D47" s="25"/>
      <c r="F47" s="25"/>
    </row>
    <row r="48" spans="1:7" x14ac:dyDescent="0.45">
      <c r="B48" s="25"/>
      <c r="C48" s="26"/>
      <c r="D48" s="25"/>
      <c r="F48" s="25"/>
    </row>
    <row r="49" spans="2:6" x14ac:dyDescent="0.45">
      <c r="B49" s="25"/>
      <c r="C49" s="26"/>
      <c r="D49" s="25"/>
      <c r="F49" s="25"/>
    </row>
    <row r="50" spans="2:6" x14ac:dyDescent="0.45">
      <c r="B50" s="25"/>
      <c r="C50" s="26"/>
      <c r="D50" s="25"/>
      <c r="F50" s="25"/>
    </row>
    <row r="51" spans="2:6" x14ac:dyDescent="0.45">
      <c r="B51" s="25"/>
      <c r="C51" s="26"/>
      <c r="D51" s="25"/>
      <c r="F51" s="25"/>
    </row>
    <row r="52" spans="2:6" x14ac:dyDescent="0.45">
      <c r="B52" s="25"/>
      <c r="C52" s="26"/>
      <c r="D52" s="25"/>
      <c r="F52" s="25"/>
    </row>
    <row r="53" spans="2:6" x14ac:dyDescent="0.45">
      <c r="B53" s="25"/>
      <c r="C53" s="26"/>
      <c r="D53" s="25"/>
      <c r="F53" s="25"/>
    </row>
    <row r="54" spans="2:6" x14ac:dyDescent="0.45">
      <c r="B54" s="25"/>
      <c r="C54" s="26"/>
      <c r="D54" s="25"/>
      <c r="F54" s="25"/>
    </row>
    <row r="55" spans="2:6" x14ac:dyDescent="0.45">
      <c r="B55" s="25"/>
      <c r="C55" s="26"/>
      <c r="D55" s="25"/>
      <c r="F55" s="25"/>
    </row>
    <row r="56" spans="2:6" x14ac:dyDescent="0.45">
      <c r="B56" s="25"/>
      <c r="C56" s="26"/>
      <c r="D56" s="25"/>
      <c r="F56" s="25"/>
    </row>
    <row r="57" spans="2:6" x14ac:dyDescent="0.45">
      <c r="B57" s="25"/>
      <c r="C57" s="26"/>
      <c r="D57" s="25"/>
      <c r="F57" s="25"/>
    </row>
    <row r="58" spans="2:6" x14ac:dyDescent="0.45">
      <c r="B58" s="25"/>
      <c r="C58" s="26"/>
      <c r="D58" s="25"/>
      <c r="F58" s="25"/>
    </row>
    <row r="59" spans="2:6" x14ac:dyDescent="0.45">
      <c r="B59" s="25"/>
      <c r="C59" s="26"/>
      <c r="D59" s="25"/>
      <c r="F59" s="25"/>
    </row>
    <row r="60" spans="2:6" x14ac:dyDescent="0.45">
      <c r="B60" s="25"/>
      <c r="C60" s="26"/>
      <c r="D60" s="25"/>
      <c r="F60" s="25"/>
    </row>
    <row r="61" spans="2:6" x14ac:dyDescent="0.45">
      <c r="B61" s="25"/>
      <c r="C61" s="26"/>
      <c r="D61" s="25"/>
      <c r="F61" s="25"/>
    </row>
    <row r="62" spans="2:6" x14ac:dyDescent="0.45">
      <c r="B62" s="25"/>
      <c r="C62" s="26"/>
      <c r="D62" s="25"/>
      <c r="F62" s="25"/>
    </row>
    <row r="63" spans="2:6" x14ac:dyDescent="0.45">
      <c r="B63" s="25"/>
      <c r="C63" s="26"/>
      <c r="D63" s="25"/>
      <c r="F63" s="25"/>
    </row>
    <row r="64" spans="2:6" x14ac:dyDescent="0.45">
      <c r="B64" s="25"/>
      <c r="C64" s="26"/>
      <c r="D64" s="25"/>
      <c r="F64" s="25"/>
    </row>
    <row r="65" spans="2:6" x14ac:dyDescent="0.45">
      <c r="B65" s="25"/>
      <c r="C65" s="26"/>
      <c r="D65" s="25"/>
      <c r="F65" s="25"/>
    </row>
    <row r="66" spans="2:6" x14ac:dyDescent="0.45">
      <c r="B66" s="25"/>
      <c r="C66" s="26"/>
      <c r="D66" s="25"/>
      <c r="F66" s="25"/>
    </row>
    <row r="67" spans="2:6" x14ac:dyDescent="0.45">
      <c r="B67" s="25"/>
      <c r="C67" s="26"/>
      <c r="D67" s="25"/>
      <c r="F67" s="25"/>
    </row>
    <row r="68" spans="2:6" x14ac:dyDescent="0.45">
      <c r="B68" s="25"/>
      <c r="C68" s="26"/>
      <c r="D68" s="25"/>
      <c r="F68" s="25"/>
    </row>
    <row r="69" spans="2:6" x14ac:dyDescent="0.45">
      <c r="B69" s="25"/>
      <c r="C69" s="26"/>
      <c r="D69" s="25"/>
      <c r="F69" s="25"/>
    </row>
    <row r="70" spans="2:6" x14ac:dyDescent="0.45">
      <c r="B70" s="25"/>
      <c r="C70" s="26"/>
      <c r="D70" s="25"/>
      <c r="F70" s="25"/>
    </row>
    <row r="71" spans="2:6" x14ac:dyDescent="0.45">
      <c r="B71" s="25"/>
      <c r="C71" s="26"/>
      <c r="D71" s="25"/>
      <c r="F71" s="25"/>
    </row>
    <row r="72" spans="2:6" x14ac:dyDescent="0.45">
      <c r="B72" s="25"/>
      <c r="C72" s="26"/>
      <c r="D72" s="25"/>
      <c r="F72" s="25"/>
    </row>
    <row r="73" spans="2:6" x14ac:dyDescent="0.45">
      <c r="B73" s="25"/>
      <c r="C73" s="26"/>
      <c r="D73" s="25"/>
      <c r="F73" s="25"/>
    </row>
    <row r="74" spans="2:6" x14ac:dyDescent="0.45">
      <c r="B74" s="25"/>
      <c r="C74" s="26"/>
      <c r="D74" s="25"/>
      <c r="F74" s="25"/>
    </row>
    <row r="75" spans="2:6" x14ac:dyDescent="0.45">
      <c r="B75" s="25"/>
      <c r="C75" s="26"/>
      <c r="D75" s="25"/>
      <c r="F75" s="25"/>
    </row>
    <row r="76" spans="2:6" x14ac:dyDescent="0.45">
      <c r="B76" s="25"/>
      <c r="C76" s="26"/>
      <c r="D76" s="25"/>
      <c r="F76" s="25"/>
    </row>
    <row r="77" spans="2:6" x14ac:dyDescent="0.45">
      <c r="B77" s="25"/>
      <c r="C77" s="26"/>
      <c r="D77" s="25"/>
      <c r="F77" s="25"/>
    </row>
    <row r="78" spans="2:6" x14ac:dyDescent="0.45">
      <c r="B78" s="25"/>
      <c r="C78" s="26"/>
      <c r="D78" s="25"/>
      <c r="F78" s="25"/>
    </row>
    <row r="79" spans="2:6" x14ac:dyDescent="0.45">
      <c r="B79" s="25"/>
      <c r="C79" s="26"/>
      <c r="D79" s="25"/>
      <c r="F79" s="25"/>
    </row>
    <row r="80" spans="2:6" x14ac:dyDescent="0.45">
      <c r="B80" s="25"/>
      <c r="C80" s="26"/>
      <c r="D80" s="25"/>
      <c r="F80" s="25"/>
    </row>
    <row r="81" spans="2:6" x14ac:dyDescent="0.45">
      <c r="B81" s="25"/>
      <c r="C81" s="26"/>
      <c r="D81" s="25"/>
      <c r="F81" s="25"/>
    </row>
    <row r="82" spans="2:6" x14ac:dyDescent="0.45">
      <c r="B82" s="25"/>
      <c r="C82" s="26"/>
      <c r="D82" s="25"/>
      <c r="F82" s="25"/>
    </row>
    <row r="83" spans="2:6" x14ac:dyDescent="0.45">
      <c r="B83" s="25"/>
      <c r="C83" s="26"/>
      <c r="D83" s="25"/>
      <c r="F83" s="25"/>
    </row>
    <row r="84" spans="2:6" x14ac:dyDescent="0.45">
      <c r="B84" s="25"/>
      <c r="C84" s="26"/>
      <c r="D84" s="25"/>
      <c r="F84" s="25"/>
    </row>
    <row r="85" spans="2:6" x14ac:dyDescent="0.45">
      <c r="B85" s="25"/>
      <c r="C85" s="26"/>
      <c r="D85" s="25"/>
      <c r="F85" s="25"/>
    </row>
    <row r="86" spans="2:6" x14ac:dyDescent="0.45">
      <c r="B86" s="25"/>
      <c r="C86" s="26"/>
      <c r="D86" s="25"/>
      <c r="F86" s="25"/>
    </row>
    <row r="87" spans="2:6" x14ac:dyDescent="0.45">
      <c r="B87" s="25"/>
      <c r="C87" s="26"/>
      <c r="D87" s="25"/>
      <c r="F87" s="25"/>
    </row>
    <row r="88" spans="2:6" x14ac:dyDescent="0.45">
      <c r="B88" s="25"/>
      <c r="C88" s="26"/>
      <c r="D88" s="25"/>
      <c r="F88" s="25"/>
    </row>
    <row r="89" spans="2:6" x14ac:dyDescent="0.45">
      <c r="B89" s="25"/>
      <c r="C89" s="26"/>
      <c r="D89" s="25"/>
      <c r="F89" s="25"/>
    </row>
    <row r="90" spans="2:6" x14ac:dyDescent="0.45">
      <c r="B90" s="25"/>
      <c r="C90" s="26"/>
      <c r="D90" s="25"/>
      <c r="F90" s="25"/>
    </row>
    <row r="91" spans="2:6" x14ac:dyDescent="0.45">
      <c r="B91" s="25"/>
      <c r="C91" s="26"/>
      <c r="D91" s="25"/>
      <c r="F91" s="25"/>
    </row>
    <row r="92" spans="2:6" x14ac:dyDescent="0.45">
      <c r="B92" s="25"/>
      <c r="C92" s="26"/>
      <c r="D92" s="25"/>
      <c r="F92" s="25"/>
    </row>
    <row r="93" spans="2:6" x14ac:dyDescent="0.45">
      <c r="B93" s="25"/>
      <c r="C93" s="26"/>
      <c r="D93" s="25"/>
      <c r="F93" s="25"/>
    </row>
    <row r="94" spans="2:6" x14ac:dyDescent="0.45">
      <c r="B94" s="25"/>
      <c r="C94" s="26"/>
      <c r="D94" s="25"/>
      <c r="F94" s="25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="75" zoomScaleNormal="75" workbookViewId="0">
      <pane ySplit="2" topLeftCell="A4" activePane="bottomLeft" state="frozen"/>
      <selection sqref="A1:G67"/>
      <selection pane="bottomLeft" activeCell="E10" sqref="E10"/>
    </sheetView>
  </sheetViews>
  <sheetFormatPr defaultRowHeight="26.4" x14ac:dyDescent="0.65"/>
  <cols>
    <col min="1" max="1" width="40.5546875" style="72" bestFit="1" customWidth="1"/>
    <col min="2" max="2" width="55.21875" style="136" customWidth="1"/>
    <col min="3" max="3" width="17.109375" style="136" customWidth="1"/>
    <col min="4" max="4" width="41.5546875" style="136" customWidth="1"/>
    <col min="5" max="5" width="15" style="138" customWidth="1"/>
    <col min="6" max="6" width="68.5546875" style="136" customWidth="1"/>
    <col min="7" max="7" width="35.44140625" style="25" customWidth="1"/>
  </cols>
  <sheetData>
    <row r="1" spans="1:7" ht="62.25" customHeight="1" thickBot="1" x14ac:dyDescent="0.7">
      <c r="A1" s="151" t="s">
        <v>194</v>
      </c>
      <c r="B1" s="151"/>
      <c r="C1" s="151"/>
      <c r="D1" s="151"/>
      <c r="E1" s="151"/>
      <c r="F1" s="151"/>
      <c r="G1" s="129" t="s">
        <v>107</v>
      </c>
    </row>
    <row r="2" spans="1:7" s="28" customFormat="1" ht="132.6" customHeight="1" thickBot="1" x14ac:dyDescent="0.35">
      <c r="A2" s="91" t="s">
        <v>121</v>
      </c>
      <c r="B2" s="91" t="s">
        <v>27</v>
      </c>
      <c r="C2" s="109" t="s">
        <v>28</v>
      </c>
      <c r="D2" s="110" t="s">
        <v>163</v>
      </c>
      <c r="E2" s="109" t="s">
        <v>29</v>
      </c>
      <c r="F2" s="109" t="s">
        <v>30</v>
      </c>
      <c r="G2" s="130">
        <f>E160</f>
        <v>600</v>
      </c>
    </row>
    <row r="3" spans="1:7" ht="42" customHeight="1" x14ac:dyDescent="0.65">
      <c r="A3" s="72" t="s">
        <v>165</v>
      </c>
      <c r="B3" s="131" t="s">
        <v>167</v>
      </c>
      <c r="C3" s="132" t="s">
        <v>33</v>
      </c>
      <c r="D3" s="83"/>
      <c r="E3" s="133">
        <v>0</v>
      </c>
      <c r="F3" s="83"/>
      <c r="G3" s="134"/>
    </row>
    <row r="4" spans="1:7" ht="42.6" customHeight="1" x14ac:dyDescent="0.65">
      <c r="A4" s="72" t="s">
        <v>166</v>
      </c>
      <c r="B4" s="131" t="s">
        <v>167</v>
      </c>
      <c r="C4" s="132"/>
      <c r="D4" s="83"/>
      <c r="E4" s="133">
        <v>0</v>
      </c>
      <c r="F4" s="83"/>
      <c r="G4" s="134"/>
    </row>
    <row r="5" spans="1:7" ht="79.2" x14ac:dyDescent="0.5">
      <c r="A5" s="92" t="s">
        <v>123</v>
      </c>
      <c r="B5" s="131" t="s">
        <v>179</v>
      </c>
      <c r="C5" s="132"/>
      <c r="D5" s="83"/>
      <c r="E5" s="133">
        <v>100</v>
      </c>
      <c r="F5" s="83"/>
      <c r="G5" s="134"/>
    </row>
    <row r="6" spans="1:7" ht="79.2" x14ac:dyDescent="0.5">
      <c r="A6" s="92" t="s">
        <v>133</v>
      </c>
      <c r="B6" s="131" t="s">
        <v>180</v>
      </c>
      <c r="C6" s="132"/>
      <c r="D6" s="83"/>
      <c r="E6" s="133">
        <v>0</v>
      </c>
      <c r="F6" s="83"/>
      <c r="G6" s="134"/>
    </row>
    <row r="7" spans="1:7" ht="79.2" x14ac:dyDescent="0.5">
      <c r="A7" s="92" t="s">
        <v>126</v>
      </c>
      <c r="B7" s="131" t="s">
        <v>193</v>
      </c>
      <c r="C7" s="132"/>
      <c r="D7" s="83"/>
      <c r="E7" s="133">
        <v>0</v>
      </c>
      <c r="F7" s="83"/>
      <c r="G7" s="134"/>
    </row>
    <row r="8" spans="1:7" ht="59.4" x14ac:dyDescent="0.5">
      <c r="A8" s="92" t="s">
        <v>160</v>
      </c>
      <c r="B8" s="131" t="s">
        <v>181</v>
      </c>
      <c r="C8" s="132"/>
      <c r="D8" s="83"/>
      <c r="E8" s="133">
        <v>0</v>
      </c>
      <c r="F8" s="83"/>
      <c r="G8" s="134"/>
    </row>
    <row r="9" spans="1:7" ht="39.6" x14ac:dyDescent="0.5">
      <c r="A9" s="92" t="s">
        <v>153</v>
      </c>
      <c r="B9" s="131" t="s">
        <v>183</v>
      </c>
      <c r="C9" s="132"/>
      <c r="D9" s="83"/>
      <c r="E9" s="133">
        <v>400</v>
      </c>
      <c r="F9" s="83"/>
      <c r="G9" s="134"/>
    </row>
    <row r="10" spans="1:7" ht="66" customHeight="1" x14ac:dyDescent="0.65">
      <c r="A10" s="72" t="s">
        <v>147</v>
      </c>
      <c r="B10" s="131" t="s">
        <v>173</v>
      </c>
      <c r="C10" s="132"/>
      <c r="D10" s="83"/>
      <c r="E10" s="133">
        <v>0</v>
      </c>
      <c r="F10" s="83"/>
      <c r="G10" s="134"/>
    </row>
    <row r="11" spans="1:7" ht="79.2" x14ac:dyDescent="0.65">
      <c r="A11" s="72" t="s">
        <v>161</v>
      </c>
      <c r="B11" s="131" t="s">
        <v>182</v>
      </c>
      <c r="C11" s="132"/>
      <c r="D11" s="83"/>
      <c r="E11" s="133">
        <v>100</v>
      </c>
      <c r="F11" s="83"/>
      <c r="G11" s="134"/>
    </row>
    <row r="12" spans="1:7" ht="81" x14ac:dyDescent="0.65">
      <c r="A12" s="72" t="s">
        <v>155</v>
      </c>
      <c r="B12" s="135" t="s">
        <v>184</v>
      </c>
      <c r="C12" s="132"/>
      <c r="D12" s="83"/>
      <c r="E12" s="133">
        <v>0</v>
      </c>
      <c r="F12" s="83"/>
      <c r="G12" s="134"/>
    </row>
    <row r="13" spans="1:7" ht="79.2" x14ac:dyDescent="0.5">
      <c r="A13" s="92" t="s">
        <v>129</v>
      </c>
      <c r="B13" s="135" t="s">
        <v>176</v>
      </c>
      <c r="C13" s="132"/>
      <c r="D13" s="83"/>
      <c r="E13" s="133">
        <v>0</v>
      </c>
      <c r="F13" s="83"/>
      <c r="G13" s="134"/>
    </row>
    <row r="14" spans="1:7" x14ac:dyDescent="0.5">
      <c r="A14" s="92" t="s">
        <v>130</v>
      </c>
      <c r="B14" s="83" t="s">
        <v>187</v>
      </c>
      <c r="C14" s="132"/>
      <c r="D14" s="83"/>
      <c r="E14" s="133">
        <v>0</v>
      </c>
      <c r="F14" s="83"/>
      <c r="G14" s="134"/>
    </row>
    <row r="15" spans="1:7" x14ac:dyDescent="0.5">
      <c r="A15" s="92" t="s">
        <v>131</v>
      </c>
      <c r="B15" s="83" t="s">
        <v>187</v>
      </c>
      <c r="C15" s="132"/>
      <c r="D15" s="83"/>
      <c r="E15" s="133">
        <v>0</v>
      </c>
      <c r="F15" s="83"/>
      <c r="G15" s="134"/>
    </row>
    <row r="16" spans="1:7" x14ac:dyDescent="0.5">
      <c r="A16" s="92" t="s">
        <v>132</v>
      </c>
      <c r="B16" s="83" t="s">
        <v>187</v>
      </c>
      <c r="C16" s="132"/>
      <c r="D16" s="83"/>
      <c r="E16" s="133"/>
      <c r="F16" s="83"/>
      <c r="G16" s="134"/>
    </row>
    <row r="17" spans="1:7" ht="61.2" x14ac:dyDescent="0.65">
      <c r="A17" s="72" t="s">
        <v>156</v>
      </c>
      <c r="B17" s="135" t="s">
        <v>185</v>
      </c>
      <c r="C17" s="132"/>
      <c r="D17" s="83"/>
      <c r="E17" s="133"/>
      <c r="F17" s="83"/>
      <c r="G17" s="134"/>
    </row>
    <row r="18" spans="1:7" ht="81" x14ac:dyDescent="0.65">
      <c r="A18" s="72" t="s">
        <v>66</v>
      </c>
      <c r="B18" s="135" t="s">
        <v>174</v>
      </c>
      <c r="C18" s="132"/>
      <c r="D18" s="83"/>
      <c r="E18" s="133">
        <v>0</v>
      </c>
      <c r="F18" s="83"/>
      <c r="G18" s="134"/>
    </row>
    <row r="19" spans="1:7" x14ac:dyDescent="0.65">
      <c r="A19" s="72" t="s">
        <v>67</v>
      </c>
      <c r="B19" s="83" t="s">
        <v>187</v>
      </c>
      <c r="C19" s="132"/>
      <c r="D19" s="83"/>
      <c r="E19" s="133">
        <v>0</v>
      </c>
      <c r="F19" s="83"/>
      <c r="G19" s="134"/>
    </row>
    <row r="20" spans="1:7" ht="61.2" x14ac:dyDescent="0.65">
      <c r="A20" s="72" t="s">
        <v>157</v>
      </c>
      <c r="B20" s="135" t="s">
        <v>186</v>
      </c>
      <c r="C20" s="132"/>
      <c r="D20" s="83"/>
      <c r="E20" s="133">
        <v>0</v>
      </c>
      <c r="F20" s="83"/>
      <c r="G20" s="134"/>
    </row>
    <row r="21" spans="1:7" x14ac:dyDescent="0.5">
      <c r="A21" s="92" t="s">
        <v>158</v>
      </c>
      <c r="B21" s="83" t="s">
        <v>187</v>
      </c>
      <c r="C21" s="132"/>
      <c r="D21" s="83"/>
      <c r="E21" s="133">
        <v>0</v>
      </c>
      <c r="F21" s="83"/>
      <c r="G21" s="134"/>
    </row>
    <row r="22" spans="1:7" x14ac:dyDescent="0.5">
      <c r="A22" s="92" t="s">
        <v>162</v>
      </c>
      <c r="B22" s="83"/>
      <c r="C22" s="132"/>
      <c r="D22" s="83"/>
      <c r="E22" s="133">
        <v>0</v>
      </c>
      <c r="F22" s="83"/>
      <c r="G22" s="134"/>
    </row>
    <row r="23" spans="1:7" ht="59.4" x14ac:dyDescent="0.5">
      <c r="A23" s="92" t="s">
        <v>161</v>
      </c>
      <c r="B23" s="135" t="s">
        <v>189</v>
      </c>
      <c r="C23" s="132"/>
      <c r="D23" s="83"/>
      <c r="E23" s="133">
        <v>0</v>
      </c>
      <c r="F23" s="83"/>
      <c r="G23" s="134"/>
    </row>
    <row r="24" spans="1:7" ht="99" x14ac:dyDescent="0.5">
      <c r="A24" s="92" t="s">
        <v>159</v>
      </c>
      <c r="B24" s="135" t="s">
        <v>190</v>
      </c>
      <c r="C24" s="132"/>
      <c r="D24" s="83"/>
      <c r="E24" s="133">
        <v>0</v>
      </c>
      <c r="F24" s="83"/>
      <c r="G24" s="134"/>
    </row>
    <row r="25" spans="1:7" ht="79.2" x14ac:dyDescent="0.5">
      <c r="A25" s="92" t="s">
        <v>127</v>
      </c>
      <c r="B25" s="135" t="s">
        <v>191</v>
      </c>
      <c r="C25" s="132"/>
      <c r="D25" s="83"/>
      <c r="E25" s="133">
        <v>0</v>
      </c>
      <c r="F25" s="83"/>
      <c r="G25" s="134"/>
    </row>
    <row r="26" spans="1:7" ht="59.4" x14ac:dyDescent="0.5">
      <c r="A26" s="92" t="s">
        <v>56</v>
      </c>
      <c r="B26" s="135" t="s">
        <v>192</v>
      </c>
      <c r="C26" s="132"/>
      <c r="D26" s="83"/>
      <c r="E26" s="133">
        <v>0</v>
      </c>
      <c r="F26" s="83"/>
      <c r="G26" s="134"/>
    </row>
    <row r="27" spans="1:7" x14ac:dyDescent="0.5">
      <c r="A27" s="92" t="s">
        <v>57</v>
      </c>
      <c r="B27" s="83" t="s">
        <v>187</v>
      </c>
      <c r="C27" s="132"/>
      <c r="D27" s="83"/>
      <c r="E27" s="133">
        <v>0</v>
      </c>
      <c r="F27" s="83"/>
      <c r="G27" s="134"/>
    </row>
    <row r="28" spans="1:7" x14ac:dyDescent="0.5">
      <c r="A28" s="92" t="s">
        <v>58</v>
      </c>
      <c r="B28" s="83" t="s">
        <v>187</v>
      </c>
      <c r="C28" s="132"/>
      <c r="D28" s="83"/>
      <c r="E28" s="133">
        <v>0</v>
      </c>
      <c r="F28" s="83"/>
      <c r="G28" s="134"/>
    </row>
    <row r="29" spans="1:7" x14ac:dyDescent="0.65">
      <c r="A29" s="72" t="s">
        <v>102</v>
      </c>
      <c r="B29" s="83"/>
      <c r="C29" s="132"/>
      <c r="D29" s="83"/>
      <c r="E29" s="133">
        <v>0</v>
      </c>
      <c r="F29" s="83"/>
      <c r="G29" s="134"/>
    </row>
    <row r="30" spans="1:7" x14ac:dyDescent="0.65">
      <c r="A30" s="72" t="s">
        <v>102</v>
      </c>
      <c r="B30" s="83"/>
      <c r="C30" s="132"/>
      <c r="D30" s="83"/>
      <c r="E30" s="133">
        <v>0</v>
      </c>
      <c r="F30" s="83"/>
      <c r="G30" s="134"/>
    </row>
    <row r="31" spans="1:7" x14ac:dyDescent="0.65">
      <c r="A31" s="72" t="s">
        <v>102</v>
      </c>
      <c r="B31" s="83"/>
      <c r="C31" s="132"/>
      <c r="D31" s="83"/>
      <c r="E31" s="133">
        <v>0</v>
      </c>
      <c r="F31" s="83"/>
      <c r="G31" s="134"/>
    </row>
    <row r="32" spans="1:7" x14ac:dyDescent="0.65">
      <c r="A32" s="72" t="s">
        <v>102</v>
      </c>
      <c r="B32" s="83"/>
      <c r="C32" s="132"/>
      <c r="D32" s="83"/>
      <c r="E32" s="133">
        <v>0</v>
      </c>
      <c r="F32" s="83"/>
      <c r="G32" s="134"/>
    </row>
    <row r="33" spans="1:7" x14ac:dyDescent="0.65">
      <c r="A33" s="72" t="s">
        <v>102</v>
      </c>
      <c r="B33" s="83"/>
      <c r="C33" s="132"/>
      <c r="D33" s="83"/>
      <c r="E33" s="133">
        <v>0</v>
      </c>
      <c r="F33" s="83"/>
      <c r="G33" s="134"/>
    </row>
    <row r="34" spans="1:7" x14ac:dyDescent="0.65">
      <c r="A34" s="72" t="s">
        <v>102</v>
      </c>
      <c r="B34" s="83"/>
      <c r="C34" s="132"/>
      <c r="D34" s="83"/>
      <c r="E34" s="133">
        <v>0</v>
      </c>
      <c r="F34" s="83"/>
      <c r="G34" s="134"/>
    </row>
    <row r="35" spans="1:7" x14ac:dyDescent="0.65">
      <c r="A35" s="72" t="s">
        <v>102</v>
      </c>
      <c r="B35" s="83"/>
      <c r="C35" s="132"/>
      <c r="D35" s="83"/>
      <c r="E35" s="133">
        <v>0</v>
      </c>
      <c r="F35" s="83"/>
      <c r="G35" s="134"/>
    </row>
    <row r="36" spans="1:7" x14ac:dyDescent="0.65">
      <c r="A36" s="72" t="s">
        <v>102</v>
      </c>
      <c r="B36" s="83"/>
      <c r="C36" s="132"/>
      <c r="D36" s="83"/>
      <c r="E36" s="133">
        <v>0</v>
      </c>
      <c r="F36" s="83"/>
      <c r="G36" s="134"/>
    </row>
    <row r="37" spans="1:7" x14ac:dyDescent="0.65">
      <c r="A37" s="72" t="s">
        <v>102</v>
      </c>
      <c r="B37" s="83"/>
      <c r="C37" s="132"/>
      <c r="D37" s="83"/>
      <c r="E37" s="133">
        <v>0</v>
      </c>
      <c r="F37" s="83"/>
      <c r="G37" s="134"/>
    </row>
    <row r="38" spans="1:7" x14ac:dyDescent="0.65">
      <c r="A38" s="72" t="s">
        <v>102</v>
      </c>
      <c r="B38" s="83"/>
      <c r="C38" s="132"/>
      <c r="D38" s="83"/>
      <c r="E38" s="133">
        <v>0</v>
      </c>
      <c r="F38" s="83"/>
      <c r="G38" s="134"/>
    </row>
    <row r="160" spans="1:5" x14ac:dyDescent="0.65">
      <c r="A160" s="72" t="s">
        <v>138</v>
      </c>
      <c r="E160" s="137">
        <f>SUM(E3:E159)</f>
        <v>600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opLeftCell="A13" zoomScale="75" zoomScaleNormal="75" workbookViewId="0">
      <selection activeCell="E23" sqref="E23"/>
    </sheetView>
  </sheetViews>
  <sheetFormatPr defaultRowHeight="14.4" x14ac:dyDescent="0.3"/>
  <cols>
    <col min="1" max="1" width="34.6640625" customWidth="1"/>
    <col min="2" max="2" width="47" customWidth="1"/>
    <col min="3" max="3" width="18.21875" customWidth="1"/>
    <col min="4" max="4" width="46" customWidth="1"/>
    <col min="5" max="5" width="18.109375" style="27" customWidth="1"/>
    <col min="6" max="6" width="34.44140625" customWidth="1"/>
    <col min="7" max="7" width="26.21875" customWidth="1"/>
  </cols>
  <sheetData>
    <row r="1" spans="1:7" ht="106.2" customHeight="1" thickBot="1" x14ac:dyDescent="0.7">
      <c r="A1" s="152" t="s">
        <v>203</v>
      </c>
      <c r="B1" s="153"/>
      <c r="C1" s="153"/>
      <c r="D1" s="153"/>
      <c r="E1" s="153"/>
      <c r="F1" s="154"/>
      <c r="G1" s="84" t="s">
        <v>107</v>
      </c>
    </row>
    <row r="2" spans="1:7" ht="98.4" customHeight="1" thickBot="1" x14ac:dyDescent="0.35">
      <c r="A2" s="45" t="s">
        <v>121</v>
      </c>
      <c r="B2" s="45" t="s">
        <v>27</v>
      </c>
      <c r="C2" s="47" t="s">
        <v>28</v>
      </c>
      <c r="D2" s="48" t="s">
        <v>146</v>
      </c>
      <c r="E2" s="47" t="s">
        <v>29</v>
      </c>
      <c r="F2" s="49" t="s">
        <v>30</v>
      </c>
      <c r="G2" s="85">
        <f>SUM(E3:E660)</f>
        <v>200</v>
      </c>
    </row>
    <row r="3" spans="1:7" ht="73.2" customHeight="1" x14ac:dyDescent="0.65">
      <c r="A3" s="67" t="s">
        <v>165</v>
      </c>
      <c r="B3" s="58" t="s">
        <v>167</v>
      </c>
      <c r="C3" s="54" t="s">
        <v>32</v>
      </c>
      <c r="D3" s="54"/>
      <c r="E3" s="29">
        <v>0</v>
      </c>
      <c r="F3" s="55"/>
    </row>
    <row r="4" spans="1:7" ht="38.4" x14ac:dyDescent="0.65">
      <c r="A4" s="67" t="s">
        <v>166</v>
      </c>
      <c r="B4" s="58" t="s">
        <v>167</v>
      </c>
      <c r="C4" s="54" t="s">
        <v>31</v>
      </c>
      <c r="D4" s="54"/>
      <c r="E4" s="29">
        <v>0</v>
      </c>
      <c r="F4" s="55"/>
    </row>
    <row r="5" spans="1:7" ht="76.8" x14ac:dyDescent="0.45">
      <c r="A5" s="68" t="s">
        <v>123</v>
      </c>
      <c r="B5" s="58" t="s">
        <v>179</v>
      </c>
      <c r="C5" s="54" t="s">
        <v>31</v>
      </c>
      <c r="D5" s="54"/>
      <c r="E5" s="29">
        <v>0</v>
      </c>
      <c r="F5" s="55"/>
    </row>
    <row r="6" spans="1:7" ht="76.8" x14ac:dyDescent="0.45">
      <c r="A6" s="69" t="s">
        <v>133</v>
      </c>
      <c r="B6" s="58" t="s">
        <v>180</v>
      </c>
      <c r="C6" s="54" t="s">
        <v>32</v>
      </c>
      <c r="D6" s="54"/>
      <c r="E6" s="29">
        <v>100</v>
      </c>
      <c r="F6" s="55"/>
    </row>
    <row r="7" spans="1:7" ht="76.8" x14ac:dyDescent="0.45">
      <c r="A7" s="70" t="s">
        <v>126</v>
      </c>
      <c r="B7" s="58" t="s">
        <v>193</v>
      </c>
      <c r="C7" s="54" t="s">
        <v>31</v>
      </c>
      <c r="D7" s="54"/>
      <c r="E7" s="29">
        <v>0</v>
      </c>
      <c r="F7" s="55"/>
    </row>
    <row r="8" spans="1:7" ht="76.8" x14ac:dyDescent="0.45">
      <c r="A8" s="70" t="s">
        <v>160</v>
      </c>
      <c r="B8" s="58" t="s">
        <v>181</v>
      </c>
      <c r="C8" s="54" t="s">
        <v>31</v>
      </c>
      <c r="D8" s="54"/>
      <c r="E8" s="29">
        <v>0</v>
      </c>
      <c r="F8" s="55"/>
    </row>
    <row r="9" spans="1:7" ht="38.4" x14ac:dyDescent="0.45">
      <c r="A9" s="69" t="s">
        <v>153</v>
      </c>
      <c r="B9" s="58" t="s">
        <v>183</v>
      </c>
      <c r="C9" s="54"/>
      <c r="D9" s="54"/>
      <c r="E9" s="29">
        <v>0</v>
      </c>
      <c r="F9" s="55"/>
    </row>
    <row r="10" spans="1:7" ht="76.8" x14ac:dyDescent="0.65">
      <c r="A10" s="71" t="s">
        <v>147</v>
      </c>
      <c r="B10" s="58" t="s">
        <v>173</v>
      </c>
      <c r="C10" s="54"/>
      <c r="D10" s="54"/>
      <c r="E10" s="29">
        <v>0</v>
      </c>
      <c r="F10" s="55"/>
    </row>
    <row r="11" spans="1:7" ht="96" x14ac:dyDescent="0.65">
      <c r="A11" s="72" t="s">
        <v>161</v>
      </c>
      <c r="B11" s="58" t="s">
        <v>182</v>
      </c>
      <c r="C11" s="54"/>
      <c r="D11" s="54"/>
      <c r="E11" s="29">
        <v>0</v>
      </c>
      <c r="F11" s="55"/>
    </row>
    <row r="12" spans="1:7" ht="98.4" x14ac:dyDescent="0.65">
      <c r="A12" s="73" t="s">
        <v>155</v>
      </c>
      <c r="B12" s="86" t="s">
        <v>184</v>
      </c>
      <c r="C12" s="54"/>
      <c r="D12" s="54"/>
      <c r="E12" s="29">
        <v>0</v>
      </c>
      <c r="F12" s="55"/>
    </row>
    <row r="13" spans="1:7" ht="96.6" thickBot="1" x14ac:dyDescent="0.5">
      <c r="A13" s="74" t="s">
        <v>129</v>
      </c>
      <c r="B13" s="87" t="s">
        <v>176</v>
      </c>
      <c r="C13" s="56"/>
      <c r="D13" s="56"/>
      <c r="E13" s="89">
        <v>0</v>
      </c>
      <c r="F13" s="57"/>
    </row>
    <row r="14" spans="1:7" ht="26.4" x14ac:dyDescent="0.45">
      <c r="A14" s="74" t="s">
        <v>130</v>
      </c>
      <c r="B14" s="55" t="s">
        <v>187</v>
      </c>
      <c r="C14" s="59" t="s">
        <v>32</v>
      </c>
      <c r="D14" s="59"/>
      <c r="E14" s="90">
        <v>0</v>
      </c>
      <c r="F14" s="60"/>
    </row>
    <row r="15" spans="1:7" ht="26.4" x14ac:dyDescent="0.45">
      <c r="A15" s="75" t="s">
        <v>131</v>
      </c>
      <c r="B15" s="62" t="s">
        <v>187</v>
      </c>
      <c r="C15" s="54" t="s">
        <v>32</v>
      </c>
      <c r="D15" s="54"/>
      <c r="E15" s="29">
        <v>0</v>
      </c>
      <c r="F15" s="55"/>
    </row>
    <row r="16" spans="1:7" ht="26.4" x14ac:dyDescent="0.45">
      <c r="A16" s="77" t="s">
        <v>132</v>
      </c>
      <c r="B16" s="62" t="s">
        <v>187</v>
      </c>
      <c r="C16" s="54" t="s">
        <v>31</v>
      </c>
      <c r="D16" s="54"/>
      <c r="E16" s="29">
        <v>0</v>
      </c>
      <c r="F16" s="55"/>
    </row>
    <row r="17" spans="1:6" ht="76.8" x14ac:dyDescent="0.45">
      <c r="A17" s="78" t="s">
        <v>156</v>
      </c>
      <c r="B17" s="88" t="s">
        <v>185</v>
      </c>
      <c r="C17" s="54" t="s">
        <v>31</v>
      </c>
      <c r="D17" s="54"/>
      <c r="E17" s="29">
        <v>0</v>
      </c>
      <c r="F17" s="55"/>
    </row>
    <row r="18" spans="1:6" ht="76.8" x14ac:dyDescent="0.45">
      <c r="A18" s="78" t="s">
        <v>66</v>
      </c>
      <c r="B18" s="87" t="s">
        <v>174</v>
      </c>
      <c r="C18" s="54" t="s">
        <v>31</v>
      </c>
      <c r="D18" s="54"/>
      <c r="E18" s="29">
        <v>0</v>
      </c>
      <c r="F18" s="55"/>
    </row>
    <row r="19" spans="1:6" ht="21.6" x14ac:dyDescent="0.45">
      <c r="A19" s="78" t="s">
        <v>67</v>
      </c>
      <c r="B19" s="55" t="s">
        <v>187</v>
      </c>
      <c r="C19" s="54" t="s">
        <v>33</v>
      </c>
      <c r="D19" s="54"/>
      <c r="E19" s="29">
        <v>0</v>
      </c>
      <c r="F19" s="55"/>
    </row>
    <row r="20" spans="1:6" ht="76.8" x14ac:dyDescent="0.45">
      <c r="A20" s="79" t="s">
        <v>157</v>
      </c>
      <c r="B20" s="87" t="s">
        <v>186</v>
      </c>
      <c r="C20" s="61"/>
      <c r="D20" s="61"/>
      <c r="E20" s="29"/>
      <c r="F20" s="62"/>
    </row>
    <row r="21" spans="1:6" ht="27" thickBot="1" x14ac:dyDescent="0.5">
      <c r="A21" s="76" t="s">
        <v>158</v>
      </c>
      <c r="B21" s="55" t="s">
        <v>187</v>
      </c>
      <c r="C21" s="56"/>
      <c r="D21" s="56"/>
      <c r="E21" s="89">
        <v>0</v>
      </c>
      <c r="F21" s="57"/>
    </row>
    <row r="22" spans="1:6" ht="21" x14ac:dyDescent="0.45">
      <c r="A22" s="80" t="s">
        <v>162</v>
      </c>
      <c r="B22" s="55"/>
      <c r="C22" s="63"/>
      <c r="D22" s="63"/>
      <c r="E22" s="90">
        <v>100</v>
      </c>
      <c r="F22" s="64"/>
    </row>
    <row r="23" spans="1:6" ht="76.8" x14ac:dyDescent="0.45">
      <c r="A23" s="80" t="s">
        <v>161</v>
      </c>
      <c r="B23" s="87" t="s">
        <v>189</v>
      </c>
      <c r="C23" s="54"/>
      <c r="D23" s="54"/>
      <c r="E23" s="29">
        <v>0</v>
      </c>
      <c r="F23" s="55"/>
    </row>
    <row r="24" spans="1:6" ht="76.8" x14ac:dyDescent="0.45">
      <c r="A24" s="80" t="s">
        <v>159</v>
      </c>
      <c r="B24" s="87" t="s">
        <v>195</v>
      </c>
      <c r="C24" s="54"/>
      <c r="D24" s="54"/>
      <c r="E24" s="29">
        <v>0</v>
      </c>
      <c r="F24" s="55"/>
    </row>
    <row r="25" spans="1:6" ht="76.2" customHeight="1" x14ac:dyDescent="0.45">
      <c r="A25" s="69" t="s">
        <v>127</v>
      </c>
      <c r="B25" s="87" t="s">
        <v>191</v>
      </c>
      <c r="C25" s="54"/>
      <c r="D25" s="54"/>
      <c r="E25" s="29">
        <v>0</v>
      </c>
      <c r="F25" s="55"/>
    </row>
    <row r="26" spans="1:6" ht="82.8" customHeight="1" x14ac:dyDescent="0.45">
      <c r="A26" s="80" t="s">
        <v>56</v>
      </c>
      <c r="B26" s="87" t="s">
        <v>192</v>
      </c>
      <c r="C26" s="61"/>
      <c r="D26" s="61"/>
      <c r="E26" s="29">
        <v>0</v>
      </c>
      <c r="F26" s="62"/>
    </row>
    <row r="27" spans="1:6" ht="21.6" thickBot="1" x14ac:dyDescent="0.5">
      <c r="A27" s="80" t="s">
        <v>57</v>
      </c>
      <c r="B27" s="55" t="s">
        <v>187</v>
      </c>
      <c r="C27" s="56"/>
      <c r="D27" s="56"/>
      <c r="E27" s="89">
        <v>0</v>
      </c>
      <c r="F27" s="57"/>
    </row>
    <row r="28" spans="1:6" ht="21" x14ac:dyDescent="0.45">
      <c r="A28" s="80" t="s">
        <v>58</v>
      </c>
      <c r="B28" s="55" t="s">
        <v>187</v>
      </c>
      <c r="C28" s="59"/>
      <c r="D28" s="59"/>
      <c r="E28" s="90">
        <v>0</v>
      </c>
      <c r="F28" s="60"/>
    </row>
    <row r="29" spans="1:6" ht="26.4" x14ac:dyDescent="0.65">
      <c r="A29" s="67" t="s">
        <v>102</v>
      </c>
      <c r="B29" s="55"/>
      <c r="C29" s="54" t="s">
        <v>32</v>
      </c>
      <c r="D29" s="54"/>
      <c r="E29" s="29">
        <v>0</v>
      </c>
      <c r="F29" s="55"/>
    </row>
    <row r="30" spans="1:6" ht="26.4" x14ac:dyDescent="0.65">
      <c r="A30" s="67" t="s">
        <v>102</v>
      </c>
      <c r="B30" s="55"/>
      <c r="C30" s="54" t="s">
        <v>31</v>
      </c>
      <c r="D30" s="54"/>
      <c r="E30" s="29">
        <v>0</v>
      </c>
      <c r="F30" s="55"/>
    </row>
    <row r="31" spans="1:6" ht="26.4" x14ac:dyDescent="0.65">
      <c r="A31" s="67" t="s">
        <v>102</v>
      </c>
      <c r="B31" s="55"/>
      <c r="C31" s="54" t="s">
        <v>32</v>
      </c>
      <c r="D31" s="54"/>
      <c r="E31" s="29">
        <v>0</v>
      </c>
      <c r="F31" s="55"/>
    </row>
    <row r="32" spans="1:6" ht="26.4" x14ac:dyDescent="0.65">
      <c r="A32" s="67" t="s">
        <v>102</v>
      </c>
      <c r="B32" s="55"/>
      <c r="C32" s="54" t="s">
        <v>32</v>
      </c>
      <c r="D32" s="54"/>
      <c r="E32" s="29">
        <v>0</v>
      </c>
      <c r="F32" s="55"/>
    </row>
    <row r="33" spans="1:6" ht="26.4" x14ac:dyDescent="0.65">
      <c r="A33" s="67" t="s">
        <v>102</v>
      </c>
      <c r="B33" s="55"/>
      <c r="C33" s="54"/>
      <c r="D33" s="54"/>
      <c r="E33" s="29">
        <v>0</v>
      </c>
      <c r="F33" s="55"/>
    </row>
    <row r="34" spans="1:6" ht="27" thickBot="1" x14ac:dyDescent="0.7">
      <c r="A34" s="67" t="s">
        <v>102</v>
      </c>
      <c r="B34" s="55"/>
      <c r="C34" s="56"/>
      <c r="D34" s="56"/>
      <c r="E34" s="89">
        <v>0</v>
      </c>
      <c r="F34" s="57"/>
    </row>
    <row r="35" spans="1:6" ht="26.4" x14ac:dyDescent="0.65">
      <c r="A35" s="67" t="s">
        <v>102</v>
      </c>
      <c r="B35" s="55"/>
      <c r="C35" s="59"/>
      <c r="D35" s="59"/>
      <c r="E35" s="90">
        <v>0</v>
      </c>
      <c r="F35" s="60"/>
    </row>
    <row r="36" spans="1:6" ht="24.6" x14ac:dyDescent="0.55000000000000004">
      <c r="A36" s="44" t="s">
        <v>102</v>
      </c>
      <c r="B36" s="58"/>
      <c r="C36" s="59"/>
      <c r="D36" s="59"/>
      <c r="E36" s="29">
        <v>0</v>
      </c>
      <c r="F36" s="60"/>
    </row>
    <row r="37" spans="1:6" ht="24.6" x14ac:dyDescent="0.55000000000000004">
      <c r="A37" s="44" t="s">
        <v>102</v>
      </c>
      <c r="B37" s="58"/>
      <c r="C37" s="59"/>
      <c r="D37" s="59"/>
      <c r="E37" s="29">
        <v>0</v>
      </c>
      <c r="F37" s="60"/>
    </row>
    <row r="38" spans="1:6" ht="24.6" x14ac:dyDescent="0.55000000000000004">
      <c r="A38" s="44" t="s">
        <v>102</v>
      </c>
      <c r="B38" s="53"/>
      <c r="C38" s="54"/>
      <c r="D38" s="54"/>
      <c r="E38" s="29">
        <v>0</v>
      </c>
      <c r="F38" s="55"/>
    </row>
    <row r="39" spans="1:6" ht="24.6" x14ac:dyDescent="0.55000000000000004">
      <c r="A39" s="44" t="s">
        <v>102</v>
      </c>
      <c r="B39" s="53"/>
      <c r="C39" s="54"/>
      <c r="D39" s="55"/>
      <c r="E39" s="29">
        <v>0</v>
      </c>
      <c r="F39" s="55"/>
    </row>
    <row r="40" spans="1:6" ht="24.6" x14ac:dyDescent="0.55000000000000004">
      <c r="A40" s="44" t="s">
        <v>102</v>
      </c>
      <c r="B40" s="53"/>
      <c r="C40" s="54"/>
      <c r="D40" s="55"/>
      <c r="E40" s="29">
        <v>0</v>
      </c>
      <c r="F40" s="55"/>
    </row>
    <row r="41" spans="1:6" ht="24.6" x14ac:dyDescent="0.55000000000000004">
      <c r="A41" s="44" t="s">
        <v>102</v>
      </c>
      <c r="B41" s="58"/>
      <c r="C41" s="59"/>
      <c r="D41" s="60"/>
      <c r="E41" s="29">
        <v>0</v>
      </c>
      <c r="F41" s="60"/>
    </row>
    <row r="42" spans="1:6" ht="24.6" x14ac:dyDescent="0.55000000000000004">
      <c r="A42" s="44" t="s">
        <v>102</v>
      </c>
      <c r="B42" s="58"/>
      <c r="C42" s="59"/>
      <c r="D42" s="60"/>
      <c r="E42" s="29">
        <v>0</v>
      </c>
      <c r="F42" s="60"/>
    </row>
    <row r="43" spans="1:6" ht="24.6" x14ac:dyDescent="0.55000000000000004">
      <c r="A43" s="44" t="s">
        <v>102</v>
      </c>
      <c r="B43" s="58"/>
      <c r="C43" s="59"/>
      <c r="D43" s="60"/>
      <c r="E43" s="29">
        <v>0</v>
      </c>
      <c r="F43" s="60"/>
    </row>
    <row r="44" spans="1:6" ht="24.6" x14ac:dyDescent="0.55000000000000004">
      <c r="A44" s="44" t="s">
        <v>102</v>
      </c>
      <c r="B44" s="58"/>
      <c r="C44" s="59"/>
      <c r="D44" s="60"/>
      <c r="E44" s="29">
        <v>0</v>
      </c>
      <c r="F44" s="60"/>
    </row>
    <row r="45" spans="1:6" ht="24.6" x14ac:dyDescent="0.55000000000000004">
      <c r="A45" s="44" t="s">
        <v>102</v>
      </c>
      <c r="B45" s="58"/>
      <c r="C45" s="59"/>
      <c r="D45" s="60"/>
      <c r="E45" s="29">
        <v>0</v>
      </c>
      <c r="F45" s="60"/>
    </row>
    <row r="46" spans="1:6" ht="24.6" x14ac:dyDescent="0.55000000000000004">
      <c r="A46" s="44" t="s">
        <v>102</v>
      </c>
      <c r="B46" s="58"/>
      <c r="C46" s="59"/>
      <c r="D46" s="60"/>
      <c r="E46" s="29">
        <v>0</v>
      </c>
      <c r="F46" s="60"/>
    </row>
    <row r="47" spans="1:6" ht="24.6" x14ac:dyDescent="0.55000000000000004">
      <c r="A47" s="44" t="s">
        <v>102</v>
      </c>
      <c r="B47" s="58"/>
      <c r="C47" s="59"/>
      <c r="D47" s="60"/>
      <c r="E47" s="29">
        <v>0</v>
      </c>
      <c r="F47" s="60"/>
    </row>
    <row r="48" spans="1:6" ht="24.6" x14ac:dyDescent="0.55000000000000004">
      <c r="A48" s="44" t="s">
        <v>102</v>
      </c>
      <c r="B48" s="58"/>
      <c r="C48" s="59"/>
      <c r="D48" s="60"/>
      <c r="E48" s="29">
        <v>0</v>
      </c>
      <c r="F48" s="60"/>
    </row>
    <row r="49" spans="1:6" ht="24.6" x14ac:dyDescent="0.55000000000000004">
      <c r="A49" s="44" t="s">
        <v>102</v>
      </c>
      <c r="B49" s="60"/>
      <c r="C49" s="59"/>
      <c r="D49" s="60"/>
      <c r="E49" s="29">
        <v>0</v>
      </c>
      <c r="F49" s="60"/>
    </row>
    <row r="50" spans="1:6" ht="24.6" x14ac:dyDescent="0.55000000000000004">
      <c r="A50" s="44" t="s">
        <v>102</v>
      </c>
      <c r="B50" s="55"/>
      <c r="C50" s="54"/>
      <c r="D50" s="55"/>
      <c r="E50" s="29">
        <v>0</v>
      </c>
      <c r="F50" s="55"/>
    </row>
    <row r="51" spans="1:6" ht="24.6" x14ac:dyDescent="0.55000000000000004">
      <c r="A51" s="44" t="s">
        <v>102</v>
      </c>
      <c r="B51" s="55"/>
      <c r="C51" s="54"/>
      <c r="D51" s="55"/>
      <c r="E51" s="29">
        <v>0</v>
      </c>
      <c r="F51" s="55"/>
    </row>
    <row r="52" spans="1:6" ht="24.6" x14ac:dyDescent="0.55000000000000004">
      <c r="A52" s="44" t="s">
        <v>102</v>
      </c>
      <c r="B52" s="62"/>
      <c r="C52" s="61"/>
      <c r="D52" s="62"/>
      <c r="E52" s="81">
        <v>0</v>
      </c>
      <c r="F52" s="62"/>
    </row>
    <row r="53" spans="1:6" ht="24.6" x14ac:dyDescent="0.55000000000000004">
      <c r="A53" s="44" t="s">
        <v>102</v>
      </c>
      <c r="B53" s="55"/>
      <c r="C53" s="54"/>
      <c r="D53" s="55"/>
      <c r="E53" s="29">
        <v>0</v>
      </c>
      <c r="F53" s="55"/>
    </row>
    <row r="54" spans="1:6" ht="19.2" x14ac:dyDescent="0.45">
      <c r="A54" s="28"/>
      <c r="B54" s="55"/>
      <c r="C54" s="54"/>
      <c r="D54" s="55"/>
      <c r="E54" s="29">
        <v>0</v>
      </c>
      <c r="F54" s="55"/>
    </row>
    <row r="55" spans="1:6" ht="19.2" x14ac:dyDescent="0.45">
      <c r="A55" s="28"/>
      <c r="B55" s="55"/>
      <c r="C55" s="54"/>
      <c r="D55" s="55"/>
      <c r="E55" s="29">
        <v>0</v>
      </c>
      <c r="F55" s="55"/>
    </row>
    <row r="56" spans="1:6" ht="19.2" x14ac:dyDescent="0.45">
      <c r="A56" s="28"/>
      <c r="B56" s="55"/>
      <c r="C56" s="54"/>
      <c r="D56" s="55"/>
      <c r="E56" s="29">
        <v>0</v>
      </c>
      <c r="F56" s="55"/>
    </row>
    <row r="57" spans="1:6" ht="19.2" x14ac:dyDescent="0.45">
      <c r="A57" s="28"/>
      <c r="B57" s="55"/>
      <c r="C57" s="54"/>
      <c r="D57" s="55"/>
      <c r="E57" s="29">
        <v>0</v>
      </c>
      <c r="F57" s="55"/>
    </row>
    <row r="58" spans="1:6" ht="19.2" x14ac:dyDescent="0.45">
      <c r="A58" s="28"/>
      <c r="B58" s="55"/>
      <c r="C58" s="54"/>
      <c r="D58" s="55"/>
      <c r="E58" s="29">
        <v>0</v>
      </c>
      <c r="F58" s="55"/>
    </row>
    <row r="59" spans="1:6" ht="19.2" x14ac:dyDescent="0.45">
      <c r="A59" s="28"/>
      <c r="B59" s="55"/>
      <c r="C59" s="54"/>
      <c r="D59" s="55"/>
      <c r="E59" s="29">
        <v>0</v>
      </c>
      <c r="F59" s="55"/>
    </row>
    <row r="60" spans="1:6" ht="19.2" x14ac:dyDescent="0.45">
      <c r="A60" s="28"/>
      <c r="B60" s="55"/>
      <c r="C60" s="54"/>
      <c r="D60" s="55"/>
      <c r="E60" s="29">
        <v>0</v>
      </c>
      <c r="F60" s="55"/>
    </row>
    <row r="61" spans="1:6" ht="19.2" x14ac:dyDescent="0.45">
      <c r="A61" s="28"/>
      <c r="B61" s="55"/>
      <c r="C61" s="54"/>
      <c r="D61" s="55"/>
      <c r="E61" s="29">
        <v>0</v>
      </c>
      <c r="F61" s="55"/>
    </row>
    <row r="62" spans="1:6" ht="19.2" x14ac:dyDescent="0.45">
      <c r="A62" s="28"/>
      <c r="B62" s="55"/>
      <c r="C62" s="54"/>
      <c r="D62" s="55"/>
      <c r="E62" s="29">
        <v>0</v>
      </c>
      <c r="F62" s="55"/>
    </row>
    <row r="63" spans="1:6" ht="19.2" x14ac:dyDescent="0.45">
      <c r="A63" s="28"/>
      <c r="B63" s="55"/>
      <c r="C63" s="54"/>
      <c r="D63" s="55"/>
      <c r="E63" s="29">
        <v>0</v>
      </c>
      <c r="F63" s="55"/>
    </row>
    <row r="64" spans="1:6" ht="19.2" x14ac:dyDescent="0.45">
      <c r="A64" s="28"/>
      <c r="B64" s="55"/>
      <c r="C64" s="54"/>
      <c r="D64" s="55"/>
      <c r="E64" s="29">
        <v>0</v>
      </c>
      <c r="F64" s="55"/>
    </row>
    <row r="65" spans="1:6" ht="19.2" x14ac:dyDescent="0.45">
      <c r="A65" s="28"/>
      <c r="B65" s="55"/>
      <c r="C65" s="54"/>
      <c r="D65" s="55"/>
      <c r="E65" s="29">
        <v>0</v>
      </c>
      <c r="F65" s="55"/>
    </row>
    <row r="66" spans="1:6" ht="19.2" x14ac:dyDescent="0.45">
      <c r="A66" s="28"/>
      <c r="B66" s="55"/>
      <c r="C66" s="54"/>
      <c r="D66" s="55"/>
      <c r="E66" s="29">
        <v>0</v>
      </c>
      <c r="F66" s="55"/>
    </row>
    <row r="67" spans="1:6" ht="24.6" x14ac:dyDescent="0.55000000000000004">
      <c r="A67" s="46"/>
      <c r="B67" s="65"/>
      <c r="C67" s="66"/>
      <c r="D67" s="65"/>
      <c r="F67" s="65"/>
    </row>
    <row r="68" spans="1:6" ht="24.6" x14ac:dyDescent="0.55000000000000004">
      <c r="A68" s="46"/>
      <c r="C68" s="1"/>
    </row>
    <row r="69" spans="1:6" ht="24.6" x14ac:dyDescent="0.55000000000000004">
      <c r="A69" s="46"/>
      <c r="C69" s="1"/>
    </row>
    <row r="70" spans="1:6" ht="24.6" x14ac:dyDescent="0.55000000000000004">
      <c r="A70" s="46"/>
      <c r="C70" s="1"/>
    </row>
    <row r="71" spans="1:6" ht="24.6" x14ac:dyDescent="0.55000000000000004">
      <c r="A71" s="46"/>
      <c r="C71" s="1"/>
    </row>
    <row r="72" spans="1:6" ht="24.6" x14ac:dyDescent="0.55000000000000004">
      <c r="A72" s="46"/>
      <c r="C72" s="1"/>
    </row>
    <row r="73" spans="1:6" ht="24.6" x14ac:dyDescent="0.55000000000000004">
      <c r="A73" s="46"/>
      <c r="C73" s="1"/>
    </row>
    <row r="74" spans="1:6" ht="24.6" x14ac:dyDescent="0.55000000000000004">
      <c r="A74" s="46"/>
      <c r="C74" s="1"/>
    </row>
    <row r="75" spans="1:6" ht="24.6" x14ac:dyDescent="0.55000000000000004">
      <c r="A75" s="46"/>
      <c r="C75" s="1"/>
    </row>
    <row r="76" spans="1:6" ht="24.6" x14ac:dyDescent="0.55000000000000004">
      <c r="A76" s="46"/>
      <c r="C76" s="1"/>
    </row>
    <row r="77" spans="1:6" ht="24.6" x14ac:dyDescent="0.55000000000000004">
      <c r="A77" s="46"/>
      <c r="C77" s="1"/>
    </row>
    <row r="78" spans="1:6" ht="24.6" x14ac:dyDescent="0.55000000000000004">
      <c r="A78" s="46"/>
      <c r="C78" s="1"/>
    </row>
    <row r="79" spans="1:6" ht="24.6" x14ac:dyDescent="0.55000000000000004">
      <c r="A79" s="46"/>
      <c r="C79" s="1"/>
    </row>
    <row r="80" spans="1:6" ht="24.6" x14ac:dyDescent="0.55000000000000004">
      <c r="A80" s="46"/>
      <c r="C80" s="1"/>
    </row>
    <row r="81" spans="1:3" ht="24.6" x14ac:dyDescent="0.55000000000000004">
      <c r="A81" s="46"/>
      <c r="C81" s="1"/>
    </row>
    <row r="82" spans="1:3" ht="24.6" x14ac:dyDescent="0.55000000000000004">
      <c r="A82" s="46"/>
      <c r="C82" s="1"/>
    </row>
    <row r="83" spans="1:3" ht="24.6" x14ac:dyDescent="0.55000000000000004">
      <c r="A83" s="46"/>
      <c r="C83" s="1"/>
    </row>
    <row r="84" spans="1:3" ht="24.6" x14ac:dyDescent="0.55000000000000004">
      <c r="A84" s="46"/>
      <c r="C84" s="1"/>
    </row>
    <row r="85" spans="1:3" ht="24.6" x14ac:dyDescent="0.55000000000000004">
      <c r="A85" s="46"/>
      <c r="C85" s="1"/>
    </row>
    <row r="86" spans="1:3" ht="24.6" x14ac:dyDescent="0.55000000000000004">
      <c r="A86" s="46"/>
      <c r="C86" s="1"/>
    </row>
    <row r="87" spans="1:3" ht="24.6" x14ac:dyDescent="0.55000000000000004">
      <c r="A87" s="46"/>
      <c r="C87" s="1"/>
    </row>
    <row r="88" spans="1:3" ht="24.6" x14ac:dyDescent="0.55000000000000004">
      <c r="A88" s="46"/>
      <c r="C88" s="1"/>
    </row>
    <row r="89" spans="1:3" ht="24.6" x14ac:dyDescent="0.55000000000000004">
      <c r="A89" s="46"/>
      <c r="C89" s="1"/>
    </row>
    <row r="90" spans="1:3" ht="24.6" x14ac:dyDescent="0.55000000000000004">
      <c r="A90" s="46"/>
      <c r="C90" s="1"/>
    </row>
    <row r="91" spans="1:3" ht="24.6" x14ac:dyDescent="0.55000000000000004">
      <c r="A91" s="46"/>
      <c r="C91" s="1"/>
    </row>
    <row r="92" spans="1:3" ht="24.6" x14ac:dyDescent="0.55000000000000004">
      <c r="A92" s="46"/>
      <c r="C92" s="1"/>
    </row>
    <row r="93" spans="1:3" ht="24.6" x14ac:dyDescent="0.55000000000000004">
      <c r="A93" s="46"/>
      <c r="C93" s="1"/>
    </row>
    <row r="94" spans="1:3" ht="24.6" x14ac:dyDescent="0.55000000000000004">
      <c r="A94" s="46"/>
      <c r="C94" s="1"/>
    </row>
    <row r="95" spans="1:3" ht="24.6" x14ac:dyDescent="0.55000000000000004">
      <c r="A95" s="46"/>
      <c r="C95" s="1"/>
    </row>
    <row r="96" spans="1:3" ht="24.6" x14ac:dyDescent="0.55000000000000004">
      <c r="A96" s="46"/>
      <c r="C96" s="1"/>
    </row>
    <row r="97" spans="1:3" ht="24.6" x14ac:dyDescent="0.55000000000000004">
      <c r="A97" s="46"/>
      <c r="C97" s="1"/>
    </row>
    <row r="98" spans="1:3" ht="24.6" x14ac:dyDescent="0.55000000000000004">
      <c r="A98" s="46"/>
      <c r="C98" s="1"/>
    </row>
    <row r="99" spans="1:3" ht="24.6" x14ac:dyDescent="0.55000000000000004">
      <c r="A99" s="46"/>
      <c r="C99" s="1"/>
    </row>
    <row r="100" spans="1:3" ht="24.6" x14ac:dyDescent="0.55000000000000004">
      <c r="A100" s="46"/>
      <c r="C100" s="1"/>
    </row>
    <row r="101" spans="1:3" ht="24.6" x14ac:dyDescent="0.55000000000000004">
      <c r="A101" s="46"/>
      <c r="C101" s="1"/>
    </row>
    <row r="102" spans="1:3" ht="24.6" x14ac:dyDescent="0.55000000000000004">
      <c r="A102" s="46"/>
      <c r="C102" s="1"/>
    </row>
    <row r="103" spans="1:3" ht="24.6" x14ac:dyDescent="0.55000000000000004">
      <c r="A103" s="46"/>
      <c r="C103" s="1"/>
    </row>
    <row r="104" spans="1:3" ht="24.6" x14ac:dyDescent="0.55000000000000004">
      <c r="A104" s="46"/>
      <c r="C104" s="1"/>
    </row>
    <row r="105" spans="1:3" ht="24.6" x14ac:dyDescent="0.55000000000000004">
      <c r="A105" s="46"/>
      <c r="C105" s="1"/>
    </row>
    <row r="106" spans="1:3" ht="24.6" x14ac:dyDescent="0.55000000000000004">
      <c r="A106" s="46"/>
      <c r="C106" s="1"/>
    </row>
    <row r="107" spans="1:3" ht="24.6" x14ac:dyDescent="0.55000000000000004">
      <c r="A107" s="46"/>
      <c r="C107" s="1"/>
    </row>
    <row r="108" spans="1:3" ht="24.6" x14ac:dyDescent="0.55000000000000004">
      <c r="A108" s="46"/>
      <c r="C108" s="1"/>
    </row>
    <row r="109" spans="1:3" ht="24.6" x14ac:dyDescent="0.55000000000000004">
      <c r="A109" s="46"/>
      <c r="C109" s="1"/>
    </row>
    <row r="110" spans="1:3" ht="24.6" x14ac:dyDescent="0.55000000000000004">
      <c r="A110" s="46"/>
      <c r="C110" s="1"/>
    </row>
    <row r="111" spans="1:3" ht="24.6" x14ac:dyDescent="0.55000000000000004">
      <c r="A111" s="46"/>
      <c r="C111" s="1"/>
    </row>
    <row r="112" spans="1:3" ht="24.6" x14ac:dyDescent="0.55000000000000004">
      <c r="A112" s="46"/>
      <c r="C112" s="1"/>
    </row>
    <row r="113" spans="1:3" ht="24.6" x14ac:dyDescent="0.55000000000000004">
      <c r="A113" s="46"/>
      <c r="C113" s="1"/>
    </row>
    <row r="114" spans="1:3" ht="24.6" x14ac:dyDescent="0.55000000000000004">
      <c r="A114" s="46"/>
      <c r="C114" s="1"/>
    </row>
    <row r="115" spans="1:3" ht="24.6" x14ac:dyDescent="0.55000000000000004">
      <c r="A115" s="46"/>
      <c r="C115" s="1"/>
    </row>
    <row r="116" spans="1:3" ht="24.6" x14ac:dyDescent="0.55000000000000004">
      <c r="A116" s="46"/>
      <c r="C116" s="1"/>
    </row>
    <row r="117" spans="1:3" ht="24.6" x14ac:dyDescent="0.55000000000000004">
      <c r="A117" s="46"/>
      <c r="C117" s="1"/>
    </row>
    <row r="118" spans="1:3" ht="24.6" x14ac:dyDescent="0.55000000000000004">
      <c r="A118" s="46"/>
      <c r="C118" s="1"/>
    </row>
    <row r="119" spans="1:3" ht="24.6" x14ac:dyDescent="0.55000000000000004">
      <c r="A119" s="46"/>
      <c r="C119" s="1"/>
    </row>
    <row r="120" spans="1:3" ht="24.6" x14ac:dyDescent="0.55000000000000004">
      <c r="A120" s="46"/>
      <c r="C120" s="1"/>
    </row>
    <row r="121" spans="1:3" ht="24.6" x14ac:dyDescent="0.55000000000000004">
      <c r="A121" s="46"/>
      <c r="C121" s="1"/>
    </row>
    <row r="122" spans="1:3" ht="24.6" x14ac:dyDescent="0.55000000000000004">
      <c r="A122" s="46"/>
      <c r="C122" s="1"/>
    </row>
    <row r="123" spans="1:3" ht="24.6" x14ac:dyDescent="0.55000000000000004">
      <c r="A123" s="46"/>
      <c r="C123" s="1"/>
    </row>
    <row r="124" spans="1:3" ht="24.6" x14ac:dyDescent="0.55000000000000004">
      <c r="A124" s="46"/>
      <c r="C124" s="1"/>
    </row>
    <row r="125" spans="1:3" ht="24.6" x14ac:dyDescent="0.55000000000000004">
      <c r="A125" s="46"/>
      <c r="C125" s="1"/>
    </row>
    <row r="126" spans="1:3" ht="24.6" x14ac:dyDescent="0.55000000000000004">
      <c r="A126" s="46"/>
      <c r="C126" s="1"/>
    </row>
    <row r="127" spans="1:3" ht="24.6" x14ac:dyDescent="0.55000000000000004">
      <c r="A127" s="46"/>
      <c r="C127" s="1"/>
    </row>
    <row r="128" spans="1:3" ht="24.6" x14ac:dyDescent="0.55000000000000004">
      <c r="A128" s="46"/>
      <c r="C128" s="1"/>
    </row>
    <row r="129" spans="1:3" ht="24.6" x14ac:dyDescent="0.55000000000000004">
      <c r="A129" s="46"/>
      <c r="C129" s="1"/>
    </row>
    <row r="130" spans="1:3" ht="24.6" x14ac:dyDescent="0.55000000000000004">
      <c r="A130" s="46"/>
      <c r="C130" s="1"/>
    </row>
    <row r="131" spans="1:3" ht="24.6" x14ac:dyDescent="0.55000000000000004">
      <c r="A131" s="46"/>
      <c r="C131" s="1"/>
    </row>
    <row r="132" spans="1:3" ht="24.6" x14ac:dyDescent="0.55000000000000004">
      <c r="A132" s="46"/>
      <c r="C132" s="1"/>
    </row>
    <row r="133" spans="1:3" ht="24.6" x14ac:dyDescent="0.55000000000000004">
      <c r="A133" s="46"/>
      <c r="C133" s="1"/>
    </row>
    <row r="134" spans="1:3" ht="24.6" x14ac:dyDescent="0.55000000000000004">
      <c r="A134" s="46"/>
      <c r="C134" s="1"/>
    </row>
    <row r="135" spans="1:3" ht="24.6" x14ac:dyDescent="0.55000000000000004">
      <c r="A135" s="46"/>
      <c r="C135" s="1"/>
    </row>
    <row r="136" spans="1:3" ht="24.6" x14ac:dyDescent="0.55000000000000004">
      <c r="A136" s="46"/>
      <c r="C136" s="1"/>
    </row>
    <row r="137" spans="1:3" ht="24.6" x14ac:dyDescent="0.55000000000000004">
      <c r="A137" s="46"/>
      <c r="C137" s="1"/>
    </row>
    <row r="138" spans="1:3" ht="24.6" x14ac:dyDescent="0.55000000000000004">
      <c r="A138" s="46"/>
      <c r="C138" s="1"/>
    </row>
    <row r="139" spans="1:3" ht="24.6" x14ac:dyDescent="0.55000000000000004">
      <c r="A139" s="46"/>
      <c r="C139" s="1"/>
    </row>
    <row r="140" spans="1:3" ht="24.6" x14ac:dyDescent="0.55000000000000004">
      <c r="A140" s="46"/>
      <c r="C140" s="1"/>
    </row>
    <row r="141" spans="1:3" ht="24.6" x14ac:dyDescent="0.55000000000000004">
      <c r="A141" s="46"/>
      <c r="C141" s="1"/>
    </row>
    <row r="142" spans="1:3" ht="24.6" x14ac:dyDescent="0.55000000000000004">
      <c r="A142" s="46"/>
      <c r="C142" s="1"/>
    </row>
    <row r="143" spans="1:3" ht="24.6" x14ac:dyDescent="0.55000000000000004">
      <c r="A143" s="46"/>
      <c r="C143" s="1"/>
    </row>
    <row r="144" spans="1:3" ht="24.6" x14ac:dyDescent="0.55000000000000004">
      <c r="A144" s="46"/>
      <c r="C144" s="1"/>
    </row>
    <row r="145" spans="1:3" ht="24.6" x14ac:dyDescent="0.55000000000000004">
      <c r="A145" s="46"/>
      <c r="C145" s="1"/>
    </row>
    <row r="146" spans="1:3" ht="24.6" x14ac:dyDescent="0.55000000000000004">
      <c r="A146" s="46"/>
      <c r="C146" s="1"/>
    </row>
    <row r="147" spans="1:3" ht="24.6" x14ac:dyDescent="0.55000000000000004">
      <c r="A147" s="46"/>
      <c r="C147" s="1"/>
    </row>
    <row r="148" spans="1:3" ht="24.6" x14ac:dyDescent="0.55000000000000004">
      <c r="A148" s="46"/>
      <c r="C148" s="1"/>
    </row>
    <row r="149" spans="1:3" ht="24.6" x14ac:dyDescent="0.55000000000000004">
      <c r="A149" s="46"/>
      <c r="C149" s="1"/>
    </row>
    <row r="150" spans="1:3" ht="24.6" x14ac:dyDescent="0.55000000000000004">
      <c r="A150" s="46"/>
      <c r="C150" s="1"/>
    </row>
    <row r="151" spans="1:3" ht="24.6" x14ac:dyDescent="0.55000000000000004">
      <c r="A151" s="46"/>
      <c r="C151" s="1"/>
    </row>
    <row r="152" spans="1:3" ht="24.6" x14ac:dyDescent="0.55000000000000004">
      <c r="A152" s="46"/>
      <c r="C152" s="1"/>
    </row>
    <row r="153" spans="1:3" ht="24.6" x14ac:dyDescent="0.55000000000000004">
      <c r="A153" s="46"/>
      <c r="C153" s="1"/>
    </row>
    <row r="154" spans="1:3" ht="24.6" x14ac:dyDescent="0.55000000000000004">
      <c r="A154" s="46"/>
      <c r="C154" s="1"/>
    </row>
    <row r="155" spans="1:3" ht="24.6" x14ac:dyDescent="0.55000000000000004">
      <c r="A155" s="46"/>
      <c r="C155" s="1"/>
    </row>
    <row r="156" spans="1:3" ht="24.6" x14ac:dyDescent="0.55000000000000004">
      <c r="A156" s="46"/>
      <c r="C156" s="1"/>
    </row>
    <row r="157" spans="1:3" ht="24.6" x14ac:dyDescent="0.55000000000000004">
      <c r="A157" s="46"/>
      <c r="C157" s="1"/>
    </row>
    <row r="158" spans="1:3" ht="24.6" x14ac:dyDescent="0.55000000000000004">
      <c r="A158" s="46"/>
      <c r="C158" s="1"/>
    </row>
    <row r="159" spans="1:3" ht="24.6" x14ac:dyDescent="0.55000000000000004">
      <c r="A159" s="46"/>
      <c r="C159" s="1"/>
    </row>
    <row r="160" spans="1:3" ht="24.6" x14ac:dyDescent="0.55000000000000004">
      <c r="A160" s="46"/>
      <c r="C160" s="1"/>
    </row>
    <row r="161" spans="1:3" ht="24.6" x14ac:dyDescent="0.55000000000000004">
      <c r="A161" s="46"/>
      <c r="C161" s="1"/>
    </row>
    <row r="162" spans="1:3" ht="24.6" x14ac:dyDescent="0.55000000000000004">
      <c r="A162" s="46"/>
      <c r="C162" s="1"/>
    </row>
    <row r="163" spans="1:3" ht="24.6" x14ac:dyDescent="0.55000000000000004">
      <c r="A163" s="46"/>
      <c r="C163" s="1"/>
    </row>
    <row r="164" spans="1:3" ht="24.6" x14ac:dyDescent="0.55000000000000004">
      <c r="A164" s="46"/>
      <c r="C164" s="1"/>
    </row>
    <row r="165" spans="1:3" ht="24.6" x14ac:dyDescent="0.55000000000000004">
      <c r="A165" s="46"/>
      <c r="C165" s="1"/>
    </row>
    <row r="166" spans="1:3" ht="24.6" x14ac:dyDescent="0.55000000000000004">
      <c r="A166" s="46"/>
      <c r="C166" s="1"/>
    </row>
    <row r="167" spans="1:3" ht="24.6" x14ac:dyDescent="0.55000000000000004">
      <c r="A167" s="46"/>
      <c r="C167" s="1"/>
    </row>
    <row r="168" spans="1:3" ht="24.6" x14ac:dyDescent="0.55000000000000004">
      <c r="A168" s="46"/>
      <c r="C168" s="1"/>
    </row>
    <row r="169" spans="1:3" ht="24.6" x14ac:dyDescent="0.55000000000000004">
      <c r="A169" s="46"/>
      <c r="C169" s="1"/>
    </row>
    <row r="170" spans="1:3" ht="24.6" x14ac:dyDescent="0.55000000000000004">
      <c r="A170" s="46"/>
      <c r="C170" s="1"/>
    </row>
    <row r="171" spans="1:3" ht="24.6" x14ac:dyDescent="0.55000000000000004">
      <c r="A171" s="46"/>
      <c r="C171" s="1"/>
    </row>
    <row r="172" spans="1:3" ht="24.6" x14ac:dyDescent="0.55000000000000004">
      <c r="A172" s="46"/>
      <c r="C172" s="1"/>
    </row>
    <row r="173" spans="1:3" ht="24.6" x14ac:dyDescent="0.55000000000000004">
      <c r="A173" s="46"/>
      <c r="C173" s="1"/>
    </row>
    <row r="174" spans="1:3" ht="24.6" x14ac:dyDescent="0.55000000000000004">
      <c r="A174" s="46"/>
      <c r="C174" s="1"/>
    </row>
    <row r="175" spans="1:3" ht="24.6" x14ac:dyDescent="0.55000000000000004">
      <c r="A175" s="46"/>
      <c r="C175" s="1"/>
    </row>
    <row r="176" spans="1:3" ht="24.6" x14ac:dyDescent="0.55000000000000004">
      <c r="A176" s="46"/>
      <c r="C176" s="1"/>
    </row>
    <row r="177" spans="1:3" ht="24.6" x14ac:dyDescent="0.55000000000000004">
      <c r="A177" s="46"/>
      <c r="C177" s="1"/>
    </row>
    <row r="178" spans="1:3" ht="24.6" x14ac:dyDescent="0.55000000000000004">
      <c r="A178" s="46"/>
      <c r="C178" s="1"/>
    </row>
    <row r="179" spans="1:3" ht="24.6" x14ac:dyDescent="0.55000000000000004">
      <c r="A179" s="46"/>
      <c r="C179" s="1"/>
    </row>
    <row r="180" spans="1:3" ht="24.6" x14ac:dyDescent="0.55000000000000004">
      <c r="A180" s="46"/>
      <c r="C180" s="1"/>
    </row>
    <row r="181" spans="1:3" ht="24.6" x14ac:dyDescent="0.55000000000000004">
      <c r="A181" s="46"/>
      <c r="C181" s="1"/>
    </row>
    <row r="182" spans="1:3" ht="24.6" x14ac:dyDescent="0.55000000000000004">
      <c r="A182" s="46"/>
      <c r="C182" s="1"/>
    </row>
    <row r="183" spans="1:3" ht="24.6" x14ac:dyDescent="0.55000000000000004">
      <c r="A183" s="46"/>
      <c r="C183" s="1"/>
    </row>
    <row r="184" spans="1:3" ht="24.6" x14ac:dyDescent="0.55000000000000004">
      <c r="A184" s="46"/>
      <c r="C184" s="1"/>
    </row>
    <row r="185" spans="1:3" ht="24.6" x14ac:dyDescent="0.55000000000000004">
      <c r="A185" s="46"/>
      <c r="C185" s="1"/>
    </row>
    <row r="186" spans="1:3" ht="24.6" x14ac:dyDescent="0.55000000000000004">
      <c r="A186" s="46"/>
      <c r="C186" s="1"/>
    </row>
    <row r="187" spans="1:3" ht="24.6" x14ac:dyDescent="0.55000000000000004">
      <c r="A187" s="46"/>
      <c r="C187" s="1"/>
    </row>
    <row r="188" spans="1:3" ht="24.6" x14ac:dyDescent="0.55000000000000004">
      <c r="A188" s="46"/>
      <c r="C188" s="1"/>
    </row>
    <row r="189" spans="1:3" ht="24.6" x14ac:dyDescent="0.55000000000000004">
      <c r="A189" s="46"/>
      <c r="C189" s="1"/>
    </row>
    <row r="190" spans="1:3" ht="24.6" x14ac:dyDescent="0.55000000000000004">
      <c r="A190" s="46"/>
      <c r="C190" s="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opLeftCell="A7" zoomScale="75" zoomScaleNormal="75" workbookViewId="0">
      <selection activeCell="E14" sqref="E14"/>
    </sheetView>
  </sheetViews>
  <sheetFormatPr defaultRowHeight="14.4" x14ac:dyDescent="0.3"/>
  <cols>
    <col min="1" max="1" width="34.6640625" customWidth="1"/>
    <col min="2" max="2" width="47" customWidth="1"/>
    <col min="3" max="3" width="18.21875" customWidth="1"/>
    <col min="4" max="4" width="46" customWidth="1"/>
    <col min="5" max="5" width="18.109375" style="27" customWidth="1"/>
    <col min="6" max="6" width="34.44140625" customWidth="1"/>
    <col min="7" max="7" width="26.21875" customWidth="1"/>
  </cols>
  <sheetData>
    <row r="1" spans="1:7" ht="106.2" customHeight="1" thickBot="1" x14ac:dyDescent="0.7">
      <c r="A1" s="152" t="s">
        <v>203</v>
      </c>
      <c r="B1" s="153"/>
      <c r="C1" s="153"/>
      <c r="D1" s="153"/>
      <c r="E1" s="153"/>
      <c r="F1" s="154"/>
      <c r="G1" s="84" t="s">
        <v>107</v>
      </c>
    </row>
    <row r="2" spans="1:7" ht="98.4" customHeight="1" thickBot="1" x14ac:dyDescent="0.35">
      <c r="A2" s="45" t="s">
        <v>121</v>
      </c>
      <c r="B2" s="45" t="s">
        <v>27</v>
      </c>
      <c r="C2" s="47" t="s">
        <v>28</v>
      </c>
      <c r="D2" s="48" t="s">
        <v>146</v>
      </c>
      <c r="E2" s="47" t="s">
        <v>29</v>
      </c>
      <c r="F2" s="49" t="s">
        <v>30</v>
      </c>
      <c r="G2" s="85">
        <f>SUM(E3:E660)</f>
        <v>200</v>
      </c>
    </row>
    <row r="3" spans="1:7" ht="73.2" customHeight="1" x14ac:dyDescent="0.65">
      <c r="A3" s="67" t="s">
        <v>165</v>
      </c>
      <c r="B3" s="58" t="s">
        <v>167</v>
      </c>
      <c r="C3" s="54" t="s">
        <v>32</v>
      </c>
      <c r="D3" s="54"/>
      <c r="E3" s="29">
        <v>0</v>
      </c>
      <c r="F3" s="55"/>
    </row>
    <row r="4" spans="1:7" ht="38.4" x14ac:dyDescent="0.65">
      <c r="A4" s="67" t="s">
        <v>166</v>
      </c>
      <c r="B4" s="58" t="s">
        <v>167</v>
      </c>
      <c r="C4" s="54" t="s">
        <v>31</v>
      </c>
      <c r="D4" s="54"/>
      <c r="E4" s="29">
        <v>0</v>
      </c>
      <c r="F4" s="55"/>
    </row>
    <row r="5" spans="1:7" ht="76.8" x14ac:dyDescent="0.45">
      <c r="A5" s="68" t="s">
        <v>123</v>
      </c>
      <c r="B5" s="58" t="s">
        <v>179</v>
      </c>
      <c r="C5" s="54" t="s">
        <v>31</v>
      </c>
      <c r="D5" s="54"/>
      <c r="E5" s="29">
        <v>0</v>
      </c>
      <c r="F5" s="55"/>
    </row>
    <row r="6" spans="1:7" ht="76.8" x14ac:dyDescent="0.45">
      <c r="A6" s="69" t="s">
        <v>133</v>
      </c>
      <c r="B6" s="58" t="s">
        <v>180</v>
      </c>
      <c r="C6" s="54" t="s">
        <v>32</v>
      </c>
      <c r="D6" s="54"/>
      <c r="E6" s="29">
        <v>100</v>
      </c>
      <c r="F6" s="55"/>
    </row>
    <row r="7" spans="1:7" ht="76.8" x14ac:dyDescent="0.45">
      <c r="A7" s="70" t="s">
        <v>126</v>
      </c>
      <c r="B7" s="58" t="s">
        <v>193</v>
      </c>
      <c r="C7" s="54" t="s">
        <v>31</v>
      </c>
      <c r="D7" s="54"/>
      <c r="E7" s="29">
        <v>0</v>
      </c>
      <c r="F7" s="55"/>
    </row>
    <row r="8" spans="1:7" ht="76.8" x14ac:dyDescent="0.45">
      <c r="A8" s="70" t="s">
        <v>160</v>
      </c>
      <c r="B8" s="58" t="s">
        <v>181</v>
      </c>
      <c r="C8" s="54" t="s">
        <v>31</v>
      </c>
      <c r="D8" s="54"/>
      <c r="E8" s="29">
        <v>0</v>
      </c>
      <c r="F8" s="55"/>
    </row>
    <row r="9" spans="1:7" ht="38.4" x14ac:dyDescent="0.45">
      <c r="A9" s="69" t="s">
        <v>153</v>
      </c>
      <c r="B9" s="58" t="s">
        <v>183</v>
      </c>
      <c r="C9" s="54"/>
      <c r="D9" s="54"/>
      <c r="E9" s="29">
        <v>0</v>
      </c>
      <c r="F9" s="55"/>
    </row>
    <row r="10" spans="1:7" ht="76.8" x14ac:dyDescent="0.65">
      <c r="A10" s="71" t="s">
        <v>147</v>
      </c>
      <c r="B10" s="58" t="s">
        <v>173</v>
      </c>
      <c r="C10" s="54"/>
      <c r="D10" s="54"/>
      <c r="E10" s="29">
        <v>0</v>
      </c>
      <c r="F10" s="55"/>
    </row>
    <row r="11" spans="1:7" ht="96" x14ac:dyDescent="0.65">
      <c r="A11" s="72" t="s">
        <v>161</v>
      </c>
      <c r="B11" s="58" t="s">
        <v>182</v>
      </c>
      <c r="C11" s="54"/>
      <c r="D11" s="54"/>
      <c r="E11" s="29">
        <v>0</v>
      </c>
      <c r="F11" s="55"/>
    </row>
    <row r="12" spans="1:7" ht="98.4" x14ac:dyDescent="0.65">
      <c r="A12" s="73" t="s">
        <v>155</v>
      </c>
      <c r="B12" s="86" t="s">
        <v>184</v>
      </c>
      <c r="C12" s="54"/>
      <c r="D12" s="54"/>
      <c r="E12" s="29">
        <v>0</v>
      </c>
      <c r="F12" s="55"/>
    </row>
    <row r="13" spans="1:7" ht="96.6" thickBot="1" x14ac:dyDescent="0.5">
      <c r="A13" s="74" t="s">
        <v>129</v>
      </c>
      <c r="B13" s="87" t="s">
        <v>176</v>
      </c>
      <c r="C13" s="56"/>
      <c r="D13" s="56"/>
      <c r="E13" s="89">
        <v>100</v>
      </c>
      <c r="F13" s="57"/>
    </row>
    <row r="14" spans="1:7" ht="26.4" x14ac:dyDescent="0.45">
      <c r="A14" s="74" t="s">
        <v>130</v>
      </c>
      <c r="B14" s="55" t="s">
        <v>187</v>
      </c>
      <c r="C14" s="59" t="s">
        <v>32</v>
      </c>
      <c r="D14" s="59"/>
      <c r="E14" s="90">
        <v>0</v>
      </c>
      <c r="F14" s="60"/>
    </row>
    <row r="15" spans="1:7" ht="26.4" x14ac:dyDescent="0.45">
      <c r="A15" s="75" t="s">
        <v>131</v>
      </c>
      <c r="B15" s="62" t="s">
        <v>187</v>
      </c>
      <c r="C15" s="54" t="s">
        <v>32</v>
      </c>
      <c r="D15" s="54"/>
      <c r="E15" s="29">
        <v>0</v>
      </c>
      <c r="F15" s="55"/>
    </row>
    <row r="16" spans="1:7" ht="26.4" x14ac:dyDescent="0.45">
      <c r="A16" s="77" t="s">
        <v>132</v>
      </c>
      <c r="B16" s="62" t="s">
        <v>187</v>
      </c>
      <c r="C16" s="54" t="s">
        <v>31</v>
      </c>
      <c r="D16" s="54"/>
      <c r="E16" s="29">
        <v>0</v>
      </c>
      <c r="F16" s="55"/>
    </row>
    <row r="17" spans="1:6" ht="76.8" x14ac:dyDescent="0.45">
      <c r="A17" s="78" t="s">
        <v>156</v>
      </c>
      <c r="B17" s="88" t="s">
        <v>185</v>
      </c>
      <c r="C17" s="54" t="s">
        <v>31</v>
      </c>
      <c r="D17" s="54"/>
      <c r="E17" s="29">
        <v>0</v>
      </c>
      <c r="F17" s="55"/>
    </row>
    <row r="18" spans="1:6" ht="76.8" x14ac:dyDescent="0.45">
      <c r="A18" s="78" t="s">
        <v>66</v>
      </c>
      <c r="B18" s="87" t="s">
        <v>174</v>
      </c>
      <c r="C18" s="54" t="s">
        <v>31</v>
      </c>
      <c r="D18" s="54"/>
      <c r="E18" s="29">
        <v>0</v>
      </c>
      <c r="F18" s="55"/>
    </row>
    <row r="19" spans="1:6" ht="21.6" x14ac:dyDescent="0.45">
      <c r="A19" s="78" t="s">
        <v>67</v>
      </c>
      <c r="B19" s="55" t="s">
        <v>187</v>
      </c>
      <c r="C19" s="54" t="s">
        <v>33</v>
      </c>
      <c r="D19" s="54"/>
      <c r="E19" s="29">
        <v>0</v>
      </c>
      <c r="F19" s="55"/>
    </row>
    <row r="20" spans="1:6" ht="76.8" x14ac:dyDescent="0.45">
      <c r="A20" s="79" t="s">
        <v>157</v>
      </c>
      <c r="B20" s="87" t="s">
        <v>186</v>
      </c>
      <c r="C20" s="61"/>
      <c r="D20" s="61"/>
      <c r="E20" s="29"/>
      <c r="F20" s="62"/>
    </row>
    <row r="21" spans="1:6" ht="27" thickBot="1" x14ac:dyDescent="0.5">
      <c r="A21" s="76" t="s">
        <v>158</v>
      </c>
      <c r="B21" s="55" t="s">
        <v>187</v>
      </c>
      <c r="C21" s="56"/>
      <c r="D21" s="56"/>
      <c r="E21" s="89">
        <v>0</v>
      </c>
      <c r="F21" s="57"/>
    </row>
    <row r="22" spans="1:6" ht="21" x14ac:dyDescent="0.45">
      <c r="A22" s="80" t="s">
        <v>162</v>
      </c>
      <c r="B22" s="55"/>
      <c r="C22" s="63"/>
      <c r="D22" s="63"/>
      <c r="E22" s="90">
        <v>0</v>
      </c>
      <c r="F22" s="64"/>
    </row>
    <row r="23" spans="1:6" ht="76.8" x14ac:dyDescent="0.45">
      <c r="A23" s="80" t="s">
        <v>161</v>
      </c>
      <c r="B23" s="87" t="s">
        <v>189</v>
      </c>
      <c r="C23" s="54"/>
      <c r="D23" s="54"/>
      <c r="E23" s="29">
        <v>0</v>
      </c>
      <c r="F23" s="55"/>
    </row>
    <row r="24" spans="1:6" ht="76.8" x14ac:dyDescent="0.45">
      <c r="A24" s="80" t="s">
        <v>159</v>
      </c>
      <c r="B24" s="87" t="s">
        <v>195</v>
      </c>
      <c r="C24" s="54"/>
      <c r="D24" s="54"/>
      <c r="E24" s="29">
        <v>0</v>
      </c>
      <c r="F24" s="55"/>
    </row>
    <row r="25" spans="1:6" ht="76.2" customHeight="1" x14ac:dyDescent="0.45">
      <c r="A25" s="69" t="s">
        <v>127</v>
      </c>
      <c r="B25" s="87" t="s">
        <v>191</v>
      </c>
      <c r="C25" s="54"/>
      <c r="D25" s="54"/>
      <c r="E25" s="29">
        <v>0</v>
      </c>
      <c r="F25" s="55"/>
    </row>
    <row r="26" spans="1:6" ht="82.8" customHeight="1" x14ac:dyDescent="0.45">
      <c r="A26" s="80" t="s">
        <v>56</v>
      </c>
      <c r="B26" s="87" t="s">
        <v>192</v>
      </c>
      <c r="C26" s="61"/>
      <c r="D26" s="61"/>
      <c r="E26" s="29">
        <v>0</v>
      </c>
      <c r="F26" s="62"/>
    </row>
    <row r="27" spans="1:6" ht="21.6" thickBot="1" x14ac:dyDescent="0.5">
      <c r="A27" s="80" t="s">
        <v>57</v>
      </c>
      <c r="B27" s="55" t="s">
        <v>187</v>
      </c>
      <c r="C27" s="56"/>
      <c r="D27" s="56"/>
      <c r="E27" s="89">
        <v>0</v>
      </c>
      <c r="F27" s="57"/>
    </row>
    <row r="28" spans="1:6" ht="21" x14ac:dyDescent="0.45">
      <c r="A28" s="80" t="s">
        <v>58</v>
      </c>
      <c r="B28" s="55" t="s">
        <v>187</v>
      </c>
      <c r="C28" s="59"/>
      <c r="D28" s="59"/>
      <c r="E28" s="90">
        <v>0</v>
      </c>
      <c r="F28" s="60"/>
    </row>
    <row r="29" spans="1:6" ht="26.4" x14ac:dyDescent="0.65">
      <c r="A29" s="67" t="s">
        <v>102</v>
      </c>
      <c r="B29" s="55"/>
      <c r="C29" s="54" t="s">
        <v>32</v>
      </c>
      <c r="D29" s="54"/>
      <c r="E29" s="29">
        <v>0</v>
      </c>
      <c r="F29" s="55"/>
    </row>
    <row r="30" spans="1:6" ht="26.4" x14ac:dyDescent="0.65">
      <c r="A30" s="67" t="s">
        <v>102</v>
      </c>
      <c r="B30" s="55"/>
      <c r="C30" s="54" t="s">
        <v>31</v>
      </c>
      <c r="D30" s="54"/>
      <c r="E30" s="29">
        <v>0</v>
      </c>
      <c r="F30" s="55"/>
    </row>
    <row r="31" spans="1:6" ht="26.4" x14ac:dyDescent="0.65">
      <c r="A31" s="67" t="s">
        <v>102</v>
      </c>
      <c r="B31" s="55"/>
      <c r="C31" s="54" t="s">
        <v>32</v>
      </c>
      <c r="D31" s="54"/>
      <c r="E31" s="29">
        <v>0</v>
      </c>
      <c r="F31" s="55"/>
    </row>
    <row r="32" spans="1:6" ht="26.4" x14ac:dyDescent="0.65">
      <c r="A32" s="67" t="s">
        <v>102</v>
      </c>
      <c r="B32" s="55"/>
      <c r="C32" s="54" t="s">
        <v>32</v>
      </c>
      <c r="D32" s="54"/>
      <c r="E32" s="29">
        <v>0</v>
      </c>
      <c r="F32" s="55"/>
    </row>
    <row r="33" spans="1:6" ht="26.4" x14ac:dyDescent="0.65">
      <c r="A33" s="67" t="s">
        <v>102</v>
      </c>
      <c r="B33" s="55"/>
      <c r="C33" s="54"/>
      <c r="D33" s="54"/>
      <c r="E33" s="29">
        <v>0</v>
      </c>
      <c r="F33" s="55"/>
    </row>
    <row r="34" spans="1:6" ht="27" thickBot="1" x14ac:dyDescent="0.7">
      <c r="A34" s="67" t="s">
        <v>102</v>
      </c>
      <c r="B34" s="55"/>
      <c r="C34" s="56"/>
      <c r="D34" s="56"/>
      <c r="E34" s="89">
        <v>0</v>
      </c>
      <c r="F34" s="57"/>
    </row>
    <row r="35" spans="1:6" ht="26.4" x14ac:dyDescent="0.65">
      <c r="A35" s="67" t="s">
        <v>102</v>
      </c>
      <c r="B35" s="55"/>
      <c r="C35" s="59"/>
      <c r="D35" s="59"/>
      <c r="E35" s="90">
        <v>0</v>
      </c>
      <c r="F35" s="60"/>
    </row>
    <row r="36" spans="1:6" ht="24.6" x14ac:dyDescent="0.55000000000000004">
      <c r="A36" s="44" t="s">
        <v>102</v>
      </c>
      <c r="B36" s="58"/>
      <c r="C36" s="59"/>
      <c r="D36" s="59"/>
      <c r="E36" s="29">
        <v>0</v>
      </c>
      <c r="F36" s="60"/>
    </row>
    <row r="37" spans="1:6" ht="24.6" x14ac:dyDescent="0.55000000000000004">
      <c r="A37" s="44" t="s">
        <v>102</v>
      </c>
      <c r="B37" s="58"/>
      <c r="C37" s="59"/>
      <c r="D37" s="59"/>
      <c r="E37" s="29">
        <v>0</v>
      </c>
      <c r="F37" s="60"/>
    </row>
    <row r="38" spans="1:6" ht="24.6" x14ac:dyDescent="0.55000000000000004">
      <c r="A38" s="44" t="s">
        <v>102</v>
      </c>
      <c r="B38" s="53"/>
      <c r="C38" s="54"/>
      <c r="D38" s="54"/>
      <c r="E38" s="29">
        <v>0</v>
      </c>
      <c r="F38" s="55"/>
    </row>
    <row r="39" spans="1:6" ht="24.6" x14ac:dyDescent="0.55000000000000004">
      <c r="A39" s="44" t="s">
        <v>102</v>
      </c>
      <c r="B39" s="53"/>
      <c r="C39" s="54"/>
      <c r="D39" s="55"/>
      <c r="E39" s="29">
        <v>0</v>
      </c>
      <c r="F39" s="55"/>
    </row>
    <row r="40" spans="1:6" ht="24.6" x14ac:dyDescent="0.55000000000000004">
      <c r="A40" s="44" t="s">
        <v>102</v>
      </c>
      <c r="B40" s="53"/>
      <c r="C40" s="54"/>
      <c r="D40" s="55"/>
      <c r="E40" s="29">
        <v>0</v>
      </c>
      <c r="F40" s="55"/>
    </row>
    <row r="41" spans="1:6" ht="24.6" x14ac:dyDescent="0.55000000000000004">
      <c r="A41" s="44" t="s">
        <v>102</v>
      </c>
      <c r="B41" s="58"/>
      <c r="C41" s="59"/>
      <c r="D41" s="60"/>
      <c r="E41" s="29">
        <v>0</v>
      </c>
      <c r="F41" s="60"/>
    </row>
    <row r="42" spans="1:6" ht="24.6" x14ac:dyDescent="0.55000000000000004">
      <c r="A42" s="44" t="s">
        <v>102</v>
      </c>
      <c r="B42" s="58"/>
      <c r="C42" s="59"/>
      <c r="D42" s="60"/>
      <c r="E42" s="29">
        <v>0</v>
      </c>
      <c r="F42" s="60"/>
    </row>
    <row r="43" spans="1:6" ht="24.6" x14ac:dyDescent="0.55000000000000004">
      <c r="A43" s="44" t="s">
        <v>102</v>
      </c>
      <c r="B43" s="58"/>
      <c r="C43" s="59"/>
      <c r="D43" s="60"/>
      <c r="E43" s="29">
        <v>0</v>
      </c>
      <c r="F43" s="60"/>
    </row>
    <row r="44" spans="1:6" ht="24.6" x14ac:dyDescent="0.55000000000000004">
      <c r="A44" s="44" t="s">
        <v>102</v>
      </c>
      <c r="B44" s="58"/>
      <c r="C44" s="59"/>
      <c r="D44" s="60"/>
      <c r="E44" s="29">
        <v>0</v>
      </c>
      <c r="F44" s="60"/>
    </row>
    <row r="45" spans="1:6" ht="24.6" x14ac:dyDescent="0.55000000000000004">
      <c r="A45" s="44" t="s">
        <v>102</v>
      </c>
      <c r="B45" s="58"/>
      <c r="C45" s="59"/>
      <c r="D45" s="60"/>
      <c r="E45" s="29">
        <v>0</v>
      </c>
      <c r="F45" s="60"/>
    </row>
    <row r="46" spans="1:6" ht="24.6" x14ac:dyDescent="0.55000000000000004">
      <c r="A46" s="44" t="s">
        <v>102</v>
      </c>
      <c r="B46" s="58"/>
      <c r="C46" s="59"/>
      <c r="D46" s="60"/>
      <c r="E46" s="29">
        <v>0</v>
      </c>
      <c r="F46" s="60"/>
    </row>
    <row r="47" spans="1:6" ht="24.6" x14ac:dyDescent="0.55000000000000004">
      <c r="A47" s="44" t="s">
        <v>102</v>
      </c>
      <c r="B47" s="58"/>
      <c r="C47" s="59"/>
      <c r="D47" s="60"/>
      <c r="E47" s="29">
        <v>0</v>
      </c>
      <c r="F47" s="60"/>
    </row>
    <row r="48" spans="1:6" ht="24.6" x14ac:dyDescent="0.55000000000000004">
      <c r="A48" s="44" t="s">
        <v>102</v>
      </c>
      <c r="B48" s="58"/>
      <c r="C48" s="59"/>
      <c r="D48" s="60"/>
      <c r="E48" s="29">
        <v>0</v>
      </c>
      <c r="F48" s="60"/>
    </row>
    <row r="49" spans="1:6" ht="24.6" x14ac:dyDescent="0.55000000000000004">
      <c r="A49" s="44" t="s">
        <v>102</v>
      </c>
      <c r="B49" s="60"/>
      <c r="C49" s="59"/>
      <c r="D49" s="60"/>
      <c r="E49" s="29">
        <v>0</v>
      </c>
      <c r="F49" s="60"/>
    </row>
    <row r="50" spans="1:6" ht="24.6" x14ac:dyDescent="0.55000000000000004">
      <c r="A50" s="44" t="s">
        <v>102</v>
      </c>
      <c r="B50" s="55"/>
      <c r="C50" s="54"/>
      <c r="D50" s="55"/>
      <c r="E50" s="29">
        <v>0</v>
      </c>
      <c r="F50" s="55"/>
    </row>
    <row r="51" spans="1:6" ht="24.6" x14ac:dyDescent="0.55000000000000004">
      <c r="A51" s="44" t="s">
        <v>102</v>
      </c>
      <c r="B51" s="55"/>
      <c r="C51" s="54"/>
      <c r="D51" s="55"/>
      <c r="E51" s="29">
        <v>0</v>
      </c>
      <c r="F51" s="55"/>
    </row>
    <row r="52" spans="1:6" ht="24.6" x14ac:dyDescent="0.55000000000000004">
      <c r="A52" s="44" t="s">
        <v>102</v>
      </c>
      <c r="B52" s="62"/>
      <c r="C52" s="61"/>
      <c r="D52" s="62"/>
      <c r="E52" s="81">
        <v>0</v>
      </c>
      <c r="F52" s="62"/>
    </row>
    <row r="53" spans="1:6" ht="24.6" x14ac:dyDescent="0.55000000000000004">
      <c r="A53" s="44" t="s">
        <v>102</v>
      </c>
      <c r="B53" s="55"/>
      <c r="C53" s="54"/>
      <c r="D53" s="55"/>
      <c r="E53" s="29">
        <v>0</v>
      </c>
      <c r="F53" s="55"/>
    </row>
    <row r="54" spans="1:6" ht="19.2" x14ac:dyDescent="0.45">
      <c r="A54" s="28"/>
      <c r="B54" s="55"/>
      <c r="C54" s="54"/>
      <c r="D54" s="55"/>
      <c r="E54" s="29">
        <v>0</v>
      </c>
      <c r="F54" s="55"/>
    </row>
    <row r="55" spans="1:6" ht="19.2" x14ac:dyDescent="0.45">
      <c r="A55" s="28"/>
      <c r="B55" s="55"/>
      <c r="C55" s="54"/>
      <c r="D55" s="55"/>
      <c r="E55" s="29">
        <v>0</v>
      </c>
      <c r="F55" s="55"/>
    </row>
    <row r="56" spans="1:6" ht="19.2" x14ac:dyDescent="0.45">
      <c r="A56" s="28"/>
      <c r="B56" s="55"/>
      <c r="C56" s="54"/>
      <c r="D56" s="55"/>
      <c r="E56" s="29">
        <v>0</v>
      </c>
      <c r="F56" s="55"/>
    </row>
    <row r="57" spans="1:6" ht="19.2" x14ac:dyDescent="0.45">
      <c r="A57" s="28"/>
      <c r="B57" s="55"/>
      <c r="C57" s="54"/>
      <c r="D57" s="55"/>
      <c r="E57" s="29">
        <v>0</v>
      </c>
      <c r="F57" s="55"/>
    </row>
    <row r="58" spans="1:6" ht="19.2" x14ac:dyDescent="0.45">
      <c r="A58" s="28"/>
      <c r="B58" s="55"/>
      <c r="C58" s="54"/>
      <c r="D58" s="55"/>
      <c r="E58" s="29">
        <v>0</v>
      </c>
      <c r="F58" s="55"/>
    </row>
    <row r="59" spans="1:6" ht="19.2" x14ac:dyDescent="0.45">
      <c r="A59" s="28"/>
      <c r="B59" s="55"/>
      <c r="C59" s="54"/>
      <c r="D59" s="55"/>
      <c r="E59" s="29">
        <v>0</v>
      </c>
      <c r="F59" s="55"/>
    </row>
    <row r="60" spans="1:6" ht="19.2" x14ac:dyDescent="0.45">
      <c r="A60" s="28"/>
      <c r="B60" s="55"/>
      <c r="C60" s="54"/>
      <c r="D60" s="55"/>
      <c r="E60" s="29">
        <v>0</v>
      </c>
      <c r="F60" s="55"/>
    </row>
    <row r="61" spans="1:6" ht="19.2" x14ac:dyDescent="0.45">
      <c r="A61" s="28"/>
      <c r="B61" s="55"/>
      <c r="C61" s="54"/>
      <c r="D61" s="55"/>
      <c r="E61" s="29">
        <v>0</v>
      </c>
      <c r="F61" s="55"/>
    </row>
    <row r="62" spans="1:6" ht="19.2" x14ac:dyDescent="0.45">
      <c r="A62" s="28"/>
      <c r="B62" s="55"/>
      <c r="C62" s="54"/>
      <c r="D62" s="55"/>
      <c r="E62" s="29">
        <v>0</v>
      </c>
      <c r="F62" s="55"/>
    </row>
    <row r="63" spans="1:6" ht="19.2" x14ac:dyDescent="0.45">
      <c r="A63" s="28"/>
      <c r="B63" s="55"/>
      <c r="C63" s="54"/>
      <c r="D63" s="55"/>
      <c r="E63" s="29">
        <v>0</v>
      </c>
      <c r="F63" s="55"/>
    </row>
    <row r="64" spans="1:6" ht="19.2" x14ac:dyDescent="0.45">
      <c r="A64" s="28"/>
      <c r="B64" s="55"/>
      <c r="C64" s="54"/>
      <c r="D64" s="55"/>
      <c r="E64" s="29">
        <v>0</v>
      </c>
      <c r="F64" s="55"/>
    </row>
    <row r="65" spans="1:6" ht="19.2" x14ac:dyDescent="0.45">
      <c r="A65" s="28"/>
      <c r="B65" s="55"/>
      <c r="C65" s="54"/>
      <c r="D65" s="55"/>
      <c r="E65" s="29">
        <v>0</v>
      </c>
      <c r="F65" s="55"/>
    </row>
    <row r="66" spans="1:6" ht="19.2" x14ac:dyDescent="0.45">
      <c r="A66" s="28"/>
      <c r="B66" s="55"/>
      <c r="C66" s="54"/>
      <c r="D66" s="55"/>
      <c r="E66" s="29">
        <v>0</v>
      </c>
      <c r="F66" s="55"/>
    </row>
    <row r="67" spans="1:6" ht="24.6" x14ac:dyDescent="0.55000000000000004">
      <c r="A67" s="46"/>
      <c r="B67" s="65"/>
      <c r="C67" s="66"/>
      <c r="D67" s="65"/>
      <c r="F67" s="65"/>
    </row>
    <row r="68" spans="1:6" ht="24.6" x14ac:dyDescent="0.55000000000000004">
      <c r="A68" s="46"/>
      <c r="C68" s="1"/>
    </row>
    <row r="69" spans="1:6" ht="24.6" x14ac:dyDescent="0.55000000000000004">
      <c r="A69" s="46"/>
      <c r="C69" s="1"/>
    </row>
    <row r="70" spans="1:6" ht="24.6" x14ac:dyDescent="0.55000000000000004">
      <c r="A70" s="46"/>
      <c r="C70" s="1"/>
    </row>
    <row r="71" spans="1:6" ht="24.6" x14ac:dyDescent="0.55000000000000004">
      <c r="A71" s="46"/>
      <c r="C71" s="1"/>
    </row>
    <row r="72" spans="1:6" ht="24.6" x14ac:dyDescent="0.55000000000000004">
      <c r="A72" s="46"/>
      <c r="C72" s="1"/>
    </row>
    <row r="73" spans="1:6" ht="24.6" x14ac:dyDescent="0.55000000000000004">
      <c r="A73" s="46"/>
      <c r="C73" s="1"/>
    </row>
    <row r="74" spans="1:6" ht="24.6" x14ac:dyDescent="0.55000000000000004">
      <c r="A74" s="46"/>
      <c r="C74" s="1"/>
    </row>
    <row r="75" spans="1:6" ht="24.6" x14ac:dyDescent="0.55000000000000004">
      <c r="A75" s="46"/>
      <c r="C75" s="1"/>
    </row>
    <row r="76" spans="1:6" ht="24.6" x14ac:dyDescent="0.55000000000000004">
      <c r="A76" s="46"/>
      <c r="C76" s="1"/>
    </row>
    <row r="77" spans="1:6" ht="24.6" x14ac:dyDescent="0.55000000000000004">
      <c r="A77" s="46"/>
      <c r="C77" s="1"/>
    </row>
    <row r="78" spans="1:6" ht="24.6" x14ac:dyDescent="0.55000000000000004">
      <c r="A78" s="46"/>
      <c r="C78" s="1"/>
    </row>
    <row r="79" spans="1:6" ht="24.6" x14ac:dyDescent="0.55000000000000004">
      <c r="A79" s="46"/>
      <c r="C79" s="1"/>
    </row>
    <row r="80" spans="1:6" ht="24.6" x14ac:dyDescent="0.55000000000000004">
      <c r="A80" s="46"/>
      <c r="C80" s="1"/>
    </row>
    <row r="81" spans="1:3" ht="24.6" x14ac:dyDescent="0.55000000000000004">
      <c r="A81" s="46"/>
      <c r="C81" s="1"/>
    </row>
    <row r="82" spans="1:3" ht="24.6" x14ac:dyDescent="0.55000000000000004">
      <c r="A82" s="46"/>
      <c r="C82" s="1"/>
    </row>
    <row r="83" spans="1:3" ht="24.6" x14ac:dyDescent="0.55000000000000004">
      <c r="A83" s="46"/>
      <c r="C83" s="1"/>
    </row>
    <row r="84" spans="1:3" ht="24.6" x14ac:dyDescent="0.55000000000000004">
      <c r="A84" s="46"/>
      <c r="C84" s="1"/>
    </row>
    <row r="85" spans="1:3" ht="24.6" x14ac:dyDescent="0.55000000000000004">
      <c r="A85" s="46"/>
      <c r="C85" s="1"/>
    </row>
    <row r="86" spans="1:3" ht="24.6" x14ac:dyDescent="0.55000000000000004">
      <c r="A86" s="46"/>
      <c r="C86" s="1"/>
    </row>
    <row r="87" spans="1:3" ht="24.6" x14ac:dyDescent="0.55000000000000004">
      <c r="A87" s="46"/>
      <c r="C87" s="1"/>
    </row>
    <row r="88" spans="1:3" ht="24.6" x14ac:dyDescent="0.55000000000000004">
      <c r="A88" s="46"/>
      <c r="C88" s="1"/>
    </row>
    <row r="89" spans="1:3" ht="24.6" x14ac:dyDescent="0.55000000000000004">
      <c r="A89" s="46"/>
      <c r="C89" s="1"/>
    </row>
    <row r="90" spans="1:3" ht="24.6" x14ac:dyDescent="0.55000000000000004">
      <c r="A90" s="46"/>
      <c r="C90" s="1"/>
    </row>
    <row r="91" spans="1:3" ht="24.6" x14ac:dyDescent="0.55000000000000004">
      <c r="A91" s="46"/>
      <c r="C91" s="1"/>
    </row>
    <row r="92" spans="1:3" ht="24.6" x14ac:dyDescent="0.55000000000000004">
      <c r="A92" s="46"/>
      <c r="C92" s="1"/>
    </row>
    <row r="93" spans="1:3" ht="24.6" x14ac:dyDescent="0.55000000000000004">
      <c r="A93" s="46"/>
      <c r="C93" s="1"/>
    </row>
    <row r="94" spans="1:3" ht="24.6" x14ac:dyDescent="0.55000000000000004">
      <c r="A94" s="46"/>
      <c r="C94" s="1"/>
    </row>
    <row r="95" spans="1:3" ht="24.6" x14ac:dyDescent="0.55000000000000004">
      <c r="A95" s="46"/>
      <c r="C95" s="1"/>
    </row>
    <row r="96" spans="1:3" ht="24.6" x14ac:dyDescent="0.55000000000000004">
      <c r="A96" s="46"/>
      <c r="C96" s="1"/>
    </row>
    <row r="97" spans="1:3" ht="24.6" x14ac:dyDescent="0.55000000000000004">
      <c r="A97" s="46"/>
      <c r="C97" s="1"/>
    </row>
    <row r="98" spans="1:3" ht="24.6" x14ac:dyDescent="0.55000000000000004">
      <c r="A98" s="46"/>
      <c r="C98" s="1"/>
    </row>
    <row r="99" spans="1:3" ht="24.6" x14ac:dyDescent="0.55000000000000004">
      <c r="A99" s="46"/>
      <c r="C99" s="1"/>
    </row>
    <row r="100" spans="1:3" ht="24.6" x14ac:dyDescent="0.55000000000000004">
      <c r="A100" s="46"/>
      <c r="C100" s="1"/>
    </row>
    <row r="101" spans="1:3" ht="24.6" x14ac:dyDescent="0.55000000000000004">
      <c r="A101" s="46"/>
      <c r="C101" s="1"/>
    </row>
    <row r="102" spans="1:3" ht="24.6" x14ac:dyDescent="0.55000000000000004">
      <c r="A102" s="46"/>
      <c r="C102" s="1"/>
    </row>
    <row r="103" spans="1:3" ht="24.6" x14ac:dyDescent="0.55000000000000004">
      <c r="A103" s="46"/>
      <c r="C103" s="1"/>
    </row>
    <row r="104" spans="1:3" ht="24.6" x14ac:dyDescent="0.55000000000000004">
      <c r="A104" s="46"/>
      <c r="C104" s="1"/>
    </row>
    <row r="105" spans="1:3" ht="24.6" x14ac:dyDescent="0.55000000000000004">
      <c r="A105" s="46"/>
      <c r="C105" s="1"/>
    </row>
    <row r="106" spans="1:3" ht="24.6" x14ac:dyDescent="0.55000000000000004">
      <c r="A106" s="46"/>
      <c r="C106" s="1"/>
    </row>
    <row r="107" spans="1:3" ht="24.6" x14ac:dyDescent="0.55000000000000004">
      <c r="A107" s="46"/>
      <c r="C107" s="1"/>
    </row>
    <row r="108" spans="1:3" ht="24.6" x14ac:dyDescent="0.55000000000000004">
      <c r="A108" s="46"/>
      <c r="C108" s="1"/>
    </row>
    <row r="109" spans="1:3" ht="24.6" x14ac:dyDescent="0.55000000000000004">
      <c r="A109" s="46"/>
      <c r="C109" s="1"/>
    </row>
    <row r="110" spans="1:3" ht="24.6" x14ac:dyDescent="0.55000000000000004">
      <c r="A110" s="46"/>
      <c r="C110" s="1"/>
    </row>
    <row r="111" spans="1:3" ht="24.6" x14ac:dyDescent="0.55000000000000004">
      <c r="A111" s="46"/>
      <c r="C111" s="1"/>
    </row>
    <row r="112" spans="1:3" ht="24.6" x14ac:dyDescent="0.55000000000000004">
      <c r="A112" s="46"/>
      <c r="C112" s="1"/>
    </row>
    <row r="113" spans="1:3" ht="24.6" x14ac:dyDescent="0.55000000000000004">
      <c r="A113" s="46"/>
      <c r="C113" s="1"/>
    </row>
    <row r="114" spans="1:3" ht="24.6" x14ac:dyDescent="0.55000000000000004">
      <c r="A114" s="46"/>
      <c r="C114" s="1"/>
    </row>
    <row r="115" spans="1:3" ht="24.6" x14ac:dyDescent="0.55000000000000004">
      <c r="A115" s="46"/>
      <c r="C115" s="1"/>
    </row>
    <row r="116" spans="1:3" ht="24.6" x14ac:dyDescent="0.55000000000000004">
      <c r="A116" s="46"/>
      <c r="C116" s="1"/>
    </row>
    <row r="117" spans="1:3" ht="24.6" x14ac:dyDescent="0.55000000000000004">
      <c r="A117" s="46"/>
      <c r="C117" s="1"/>
    </row>
    <row r="118" spans="1:3" ht="24.6" x14ac:dyDescent="0.55000000000000004">
      <c r="A118" s="46"/>
      <c r="C118" s="1"/>
    </row>
    <row r="119" spans="1:3" ht="24.6" x14ac:dyDescent="0.55000000000000004">
      <c r="A119" s="46"/>
      <c r="C119" s="1"/>
    </row>
    <row r="120" spans="1:3" ht="24.6" x14ac:dyDescent="0.55000000000000004">
      <c r="A120" s="46"/>
      <c r="C120" s="1"/>
    </row>
    <row r="121" spans="1:3" ht="24.6" x14ac:dyDescent="0.55000000000000004">
      <c r="A121" s="46"/>
      <c r="C121" s="1"/>
    </row>
    <row r="122" spans="1:3" ht="24.6" x14ac:dyDescent="0.55000000000000004">
      <c r="A122" s="46"/>
      <c r="C122" s="1"/>
    </row>
    <row r="123" spans="1:3" ht="24.6" x14ac:dyDescent="0.55000000000000004">
      <c r="A123" s="46"/>
      <c r="C123" s="1"/>
    </row>
    <row r="124" spans="1:3" ht="24.6" x14ac:dyDescent="0.55000000000000004">
      <c r="A124" s="46"/>
      <c r="C124" s="1"/>
    </row>
    <row r="125" spans="1:3" ht="24.6" x14ac:dyDescent="0.55000000000000004">
      <c r="A125" s="46"/>
      <c r="C125" s="1"/>
    </row>
    <row r="126" spans="1:3" ht="24.6" x14ac:dyDescent="0.55000000000000004">
      <c r="A126" s="46"/>
      <c r="C126" s="1"/>
    </row>
    <row r="127" spans="1:3" ht="24.6" x14ac:dyDescent="0.55000000000000004">
      <c r="A127" s="46"/>
      <c r="C127" s="1"/>
    </row>
    <row r="128" spans="1:3" ht="24.6" x14ac:dyDescent="0.55000000000000004">
      <c r="A128" s="46"/>
      <c r="C128" s="1"/>
    </row>
    <row r="129" spans="1:3" ht="24.6" x14ac:dyDescent="0.55000000000000004">
      <c r="A129" s="46"/>
      <c r="C129" s="1"/>
    </row>
    <row r="130" spans="1:3" ht="24.6" x14ac:dyDescent="0.55000000000000004">
      <c r="A130" s="46"/>
      <c r="C130" s="1"/>
    </row>
    <row r="131" spans="1:3" ht="24.6" x14ac:dyDescent="0.55000000000000004">
      <c r="A131" s="46"/>
      <c r="C131" s="1"/>
    </row>
    <row r="132" spans="1:3" ht="24.6" x14ac:dyDescent="0.55000000000000004">
      <c r="A132" s="46"/>
      <c r="C132" s="1"/>
    </row>
    <row r="133" spans="1:3" ht="24.6" x14ac:dyDescent="0.55000000000000004">
      <c r="A133" s="46"/>
      <c r="C133" s="1"/>
    </row>
    <row r="134" spans="1:3" ht="24.6" x14ac:dyDescent="0.55000000000000004">
      <c r="A134" s="46"/>
      <c r="C134" s="1"/>
    </row>
    <row r="135" spans="1:3" ht="24.6" x14ac:dyDescent="0.55000000000000004">
      <c r="A135" s="46"/>
      <c r="C135" s="1"/>
    </row>
    <row r="136" spans="1:3" ht="24.6" x14ac:dyDescent="0.55000000000000004">
      <c r="A136" s="46"/>
      <c r="C136" s="1"/>
    </row>
    <row r="137" spans="1:3" ht="24.6" x14ac:dyDescent="0.55000000000000004">
      <c r="A137" s="46"/>
      <c r="C137" s="1"/>
    </row>
    <row r="138" spans="1:3" ht="24.6" x14ac:dyDescent="0.55000000000000004">
      <c r="A138" s="46"/>
      <c r="C138" s="1"/>
    </row>
    <row r="139" spans="1:3" ht="24.6" x14ac:dyDescent="0.55000000000000004">
      <c r="A139" s="46"/>
      <c r="C139" s="1"/>
    </row>
    <row r="140" spans="1:3" ht="24.6" x14ac:dyDescent="0.55000000000000004">
      <c r="A140" s="46"/>
      <c r="C140" s="1"/>
    </row>
    <row r="141" spans="1:3" ht="24.6" x14ac:dyDescent="0.55000000000000004">
      <c r="A141" s="46"/>
      <c r="C141" s="1"/>
    </row>
    <row r="142" spans="1:3" ht="24.6" x14ac:dyDescent="0.55000000000000004">
      <c r="A142" s="46"/>
      <c r="C142" s="1"/>
    </row>
    <row r="143" spans="1:3" ht="24.6" x14ac:dyDescent="0.55000000000000004">
      <c r="A143" s="46"/>
      <c r="C143" s="1"/>
    </row>
    <row r="144" spans="1:3" ht="24.6" x14ac:dyDescent="0.55000000000000004">
      <c r="A144" s="46"/>
      <c r="C144" s="1"/>
    </row>
    <row r="145" spans="1:3" ht="24.6" x14ac:dyDescent="0.55000000000000004">
      <c r="A145" s="46"/>
      <c r="C145" s="1"/>
    </row>
    <row r="146" spans="1:3" ht="24.6" x14ac:dyDescent="0.55000000000000004">
      <c r="A146" s="46"/>
      <c r="C146" s="1"/>
    </row>
    <row r="147" spans="1:3" ht="24.6" x14ac:dyDescent="0.55000000000000004">
      <c r="A147" s="46"/>
      <c r="C147" s="1"/>
    </row>
    <row r="148" spans="1:3" ht="24.6" x14ac:dyDescent="0.55000000000000004">
      <c r="A148" s="46"/>
      <c r="C148" s="1"/>
    </row>
    <row r="149" spans="1:3" ht="24.6" x14ac:dyDescent="0.55000000000000004">
      <c r="A149" s="46"/>
      <c r="C149" s="1"/>
    </row>
    <row r="150" spans="1:3" ht="24.6" x14ac:dyDescent="0.55000000000000004">
      <c r="A150" s="46"/>
      <c r="C150" s="1"/>
    </row>
    <row r="151" spans="1:3" ht="24.6" x14ac:dyDescent="0.55000000000000004">
      <c r="A151" s="46"/>
      <c r="C151" s="1"/>
    </row>
    <row r="152" spans="1:3" ht="24.6" x14ac:dyDescent="0.55000000000000004">
      <c r="A152" s="46"/>
      <c r="C152" s="1"/>
    </row>
    <row r="153" spans="1:3" ht="24.6" x14ac:dyDescent="0.55000000000000004">
      <c r="A153" s="46"/>
      <c r="C153" s="1"/>
    </row>
    <row r="154" spans="1:3" ht="24.6" x14ac:dyDescent="0.55000000000000004">
      <c r="A154" s="46"/>
      <c r="C154" s="1"/>
    </row>
    <row r="155" spans="1:3" ht="24.6" x14ac:dyDescent="0.55000000000000004">
      <c r="A155" s="46"/>
      <c r="C155" s="1"/>
    </row>
    <row r="156" spans="1:3" ht="24.6" x14ac:dyDescent="0.55000000000000004">
      <c r="A156" s="46"/>
      <c r="C156" s="1"/>
    </row>
    <row r="157" spans="1:3" ht="24.6" x14ac:dyDescent="0.55000000000000004">
      <c r="A157" s="46"/>
      <c r="C157" s="1"/>
    </row>
    <row r="158" spans="1:3" ht="24.6" x14ac:dyDescent="0.55000000000000004">
      <c r="A158" s="46"/>
      <c r="C158" s="1"/>
    </row>
    <row r="159" spans="1:3" ht="24.6" x14ac:dyDescent="0.55000000000000004">
      <c r="A159" s="46"/>
      <c r="C159" s="1"/>
    </row>
    <row r="160" spans="1:3" ht="24.6" x14ac:dyDescent="0.55000000000000004">
      <c r="A160" s="46"/>
      <c r="C160" s="1"/>
    </row>
    <row r="161" spans="1:3" ht="24.6" x14ac:dyDescent="0.55000000000000004">
      <c r="A161" s="46"/>
      <c r="C161" s="1"/>
    </row>
    <row r="162" spans="1:3" ht="24.6" x14ac:dyDescent="0.55000000000000004">
      <c r="A162" s="46"/>
      <c r="C162" s="1"/>
    </row>
    <row r="163" spans="1:3" ht="24.6" x14ac:dyDescent="0.55000000000000004">
      <c r="A163" s="46"/>
      <c r="C163" s="1"/>
    </row>
    <row r="164" spans="1:3" ht="24.6" x14ac:dyDescent="0.55000000000000004">
      <c r="A164" s="46"/>
      <c r="C164" s="1"/>
    </row>
    <row r="165" spans="1:3" ht="24.6" x14ac:dyDescent="0.55000000000000004">
      <c r="A165" s="46"/>
      <c r="C165" s="1"/>
    </row>
    <row r="166" spans="1:3" ht="24.6" x14ac:dyDescent="0.55000000000000004">
      <c r="A166" s="46"/>
      <c r="C166" s="1"/>
    </row>
    <row r="167" spans="1:3" ht="24.6" x14ac:dyDescent="0.55000000000000004">
      <c r="A167" s="46"/>
      <c r="C167" s="1"/>
    </row>
    <row r="168" spans="1:3" ht="24.6" x14ac:dyDescent="0.55000000000000004">
      <c r="A168" s="46"/>
      <c r="C168" s="1"/>
    </row>
    <row r="169" spans="1:3" ht="24.6" x14ac:dyDescent="0.55000000000000004">
      <c r="A169" s="46"/>
      <c r="C169" s="1"/>
    </row>
    <row r="170" spans="1:3" ht="24.6" x14ac:dyDescent="0.55000000000000004">
      <c r="A170" s="46"/>
      <c r="C170" s="1"/>
    </row>
    <row r="171" spans="1:3" ht="24.6" x14ac:dyDescent="0.55000000000000004">
      <c r="A171" s="46"/>
      <c r="C171" s="1"/>
    </row>
    <row r="172" spans="1:3" ht="24.6" x14ac:dyDescent="0.55000000000000004">
      <c r="A172" s="46"/>
      <c r="C172" s="1"/>
    </row>
    <row r="173" spans="1:3" ht="24.6" x14ac:dyDescent="0.55000000000000004">
      <c r="A173" s="46"/>
      <c r="C173" s="1"/>
    </row>
    <row r="174" spans="1:3" ht="24.6" x14ac:dyDescent="0.55000000000000004">
      <c r="A174" s="46"/>
      <c r="C174" s="1"/>
    </row>
    <row r="175" spans="1:3" ht="24.6" x14ac:dyDescent="0.55000000000000004">
      <c r="A175" s="46"/>
      <c r="C175" s="1"/>
    </row>
    <row r="176" spans="1:3" ht="24.6" x14ac:dyDescent="0.55000000000000004">
      <c r="A176" s="46"/>
      <c r="C176" s="1"/>
    </row>
    <row r="177" spans="1:3" ht="24.6" x14ac:dyDescent="0.55000000000000004">
      <c r="A177" s="46"/>
      <c r="C177" s="1"/>
    </row>
    <row r="178" spans="1:3" ht="24.6" x14ac:dyDescent="0.55000000000000004">
      <c r="A178" s="46"/>
      <c r="C178" s="1"/>
    </row>
    <row r="179" spans="1:3" ht="24.6" x14ac:dyDescent="0.55000000000000004">
      <c r="A179" s="46"/>
      <c r="C179" s="1"/>
    </row>
    <row r="180" spans="1:3" ht="24.6" x14ac:dyDescent="0.55000000000000004">
      <c r="A180" s="46"/>
      <c r="C180" s="1"/>
    </row>
    <row r="181" spans="1:3" ht="24.6" x14ac:dyDescent="0.55000000000000004">
      <c r="A181" s="46"/>
      <c r="C181" s="1"/>
    </row>
    <row r="182" spans="1:3" ht="24.6" x14ac:dyDescent="0.55000000000000004">
      <c r="A182" s="46"/>
      <c r="C182" s="1"/>
    </row>
    <row r="183" spans="1:3" ht="24.6" x14ac:dyDescent="0.55000000000000004">
      <c r="A183" s="46"/>
      <c r="C183" s="1"/>
    </row>
    <row r="184" spans="1:3" ht="24.6" x14ac:dyDescent="0.55000000000000004">
      <c r="A184" s="46"/>
      <c r="C184" s="1"/>
    </row>
    <row r="185" spans="1:3" ht="24.6" x14ac:dyDescent="0.55000000000000004">
      <c r="A185" s="46"/>
      <c r="C185" s="1"/>
    </row>
    <row r="186" spans="1:3" ht="24.6" x14ac:dyDescent="0.55000000000000004">
      <c r="A186" s="46"/>
      <c r="C186" s="1"/>
    </row>
    <row r="187" spans="1:3" ht="24.6" x14ac:dyDescent="0.55000000000000004">
      <c r="A187" s="46"/>
      <c r="C187" s="1"/>
    </row>
    <row r="188" spans="1:3" ht="24.6" x14ac:dyDescent="0.55000000000000004">
      <c r="A188" s="46"/>
      <c r="C188" s="1"/>
    </row>
    <row r="189" spans="1:3" ht="24.6" x14ac:dyDescent="0.55000000000000004">
      <c r="A189" s="46"/>
      <c r="C189" s="1"/>
    </row>
    <row r="190" spans="1:3" ht="24.6" x14ac:dyDescent="0.55000000000000004">
      <c r="A190" s="46"/>
      <c r="C190" s="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opLeftCell="A2" zoomScale="75" zoomScaleNormal="75" workbookViewId="0">
      <selection activeCell="E12" sqref="E12"/>
    </sheetView>
  </sheetViews>
  <sheetFormatPr defaultRowHeight="14.4" x14ac:dyDescent="0.3"/>
  <cols>
    <col min="1" max="1" width="34.6640625" customWidth="1"/>
    <col min="2" max="2" width="47" customWidth="1"/>
    <col min="3" max="3" width="18.21875" customWidth="1"/>
    <col min="4" max="4" width="46" customWidth="1"/>
    <col min="5" max="5" width="18.109375" style="27" customWidth="1"/>
    <col min="6" max="6" width="34.44140625" customWidth="1"/>
    <col min="7" max="7" width="26.21875" customWidth="1"/>
  </cols>
  <sheetData>
    <row r="1" spans="1:7" ht="106.2" customHeight="1" thickBot="1" x14ac:dyDescent="0.7">
      <c r="A1" s="152" t="s">
        <v>204</v>
      </c>
      <c r="B1" s="153"/>
      <c r="C1" s="153"/>
      <c r="D1" s="153"/>
      <c r="E1" s="153"/>
      <c r="F1" s="154"/>
      <c r="G1" s="84" t="s">
        <v>107</v>
      </c>
    </row>
    <row r="2" spans="1:7" ht="98.4" customHeight="1" thickBot="1" x14ac:dyDescent="0.35">
      <c r="A2" s="45" t="s">
        <v>121</v>
      </c>
      <c r="B2" s="45" t="s">
        <v>27</v>
      </c>
      <c r="C2" s="47" t="s">
        <v>28</v>
      </c>
      <c r="D2" s="48" t="s">
        <v>146</v>
      </c>
      <c r="E2" s="47" t="s">
        <v>29</v>
      </c>
      <c r="F2" s="49" t="s">
        <v>30</v>
      </c>
      <c r="G2" s="85">
        <f>SUM(E3:E660)</f>
        <v>200</v>
      </c>
    </row>
    <row r="3" spans="1:7" ht="73.2" customHeight="1" x14ac:dyDescent="0.65">
      <c r="A3" s="67" t="s">
        <v>165</v>
      </c>
      <c r="B3" s="58" t="s">
        <v>167</v>
      </c>
      <c r="C3" s="54" t="s">
        <v>32</v>
      </c>
      <c r="D3" s="54"/>
      <c r="E3" s="29">
        <v>0</v>
      </c>
      <c r="F3" s="55"/>
    </row>
    <row r="4" spans="1:7" ht="38.4" x14ac:dyDescent="0.65">
      <c r="A4" s="67" t="s">
        <v>166</v>
      </c>
      <c r="B4" s="58" t="s">
        <v>167</v>
      </c>
      <c r="C4" s="54" t="s">
        <v>31</v>
      </c>
      <c r="D4" s="54"/>
      <c r="E4" s="29">
        <v>0</v>
      </c>
      <c r="F4" s="55"/>
    </row>
    <row r="5" spans="1:7" ht="76.8" x14ac:dyDescent="0.45">
      <c r="A5" s="68" t="s">
        <v>123</v>
      </c>
      <c r="B5" s="58" t="s">
        <v>179</v>
      </c>
      <c r="C5" s="54" t="s">
        <v>31</v>
      </c>
      <c r="D5" s="54"/>
      <c r="E5" s="29">
        <v>0</v>
      </c>
      <c r="F5" s="55"/>
    </row>
    <row r="6" spans="1:7" ht="76.8" x14ac:dyDescent="0.45">
      <c r="A6" s="69" t="s">
        <v>133</v>
      </c>
      <c r="B6" s="58" t="s">
        <v>180</v>
      </c>
      <c r="C6" s="54" t="s">
        <v>32</v>
      </c>
      <c r="D6" s="54"/>
      <c r="E6" s="29">
        <v>0</v>
      </c>
      <c r="F6" s="55"/>
    </row>
    <row r="7" spans="1:7" ht="76.8" x14ac:dyDescent="0.45">
      <c r="A7" s="70" t="s">
        <v>126</v>
      </c>
      <c r="B7" s="58" t="s">
        <v>193</v>
      </c>
      <c r="C7" s="54" t="s">
        <v>31</v>
      </c>
      <c r="D7" s="54"/>
      <c r="E7" s="29">
        <v>100</v>
      </c>
      <c r="F7" s="55"/>
    </row>
    <row r="8" spans="1:7" ht="76.8" x14ac:dyDescent="0.45">
      <c r="A8" s="70" t="s">
        <v>160</v>
      </c>
      <c r="B8" s="58" t="s">
        <v>181</v>
      </c>
      <c r="C8" s="54" t="s">
        <v>31</v>
      </c>
      <c r="D8" s="54"/>
      <c r="E8" s="29">
        <v>0</v>
      </c>
      <c r="F8" s="55"/>
    </row>
    <row r="9" spans="1:7" ht="38.4" x14ac:dyDescent="0.45">
      <c r="A9" s="69" t="s">
        <v>153</v>
      </c>
      <c r="B9" s="58" t="s">
        <v>183</v>
      </c>
      <c r="C9" s="54"/>
      <c r="D9" s="54"/>
      <c r="E9" s="29">
        <v>0</v>
      </c>
      <c r="F9" s="55"/>
    </row>
    <row r="10" spans="1:7" ht="76.8" x14ac:dyDescent="0.65">
      <c r="A10" s="71" t="s">
        <v>147</v>
      </c>
      <c r="B10" s="58" t="s">
        <v>173</v>
      </c>
      <c r="C10" s="54"/>
      <c r="D10" s="54"/>
      <c r="E10" s="29">
        <v>0</v>
      </c>
      <c r="F10" s="55"/>
    </row>
    <row r="11" spans="1:7" ht="96" x14ac:dyDescent="0.65">
      <c r="A11" s="72" t="s">
        <v>161</v>
      </c>
      <c r="B11" s="58" t="s">
        <v>182</v>
      </c>
      <c r="C11" s="54"/>
      <c r="D11" s="54"/>
      <c r="E11" s="29">
        <v>100</v>
      </c>
      <c r="F11" s="55"/>
    </row>
    <row r="12" spans="1:7" ht="98.4" x14ac:dyDescent="0.65">
      <c r="A12" s="73" t="s">
        <v>155</v>
      </c>
      <c r="B12" s="86" t="s">
        <v>184</v>
      </c>
      <c r="C12" s="54"/>
      <c r="D12" s="54"/>
      <c r="E12" s="29">
        <v>0</v>
      </c>
      <c r="F12" s="55"/>
    </row>
    <row r="13" spans="1:7" ht="96.6" thickBot="1" x14ac:dyDescent="0.5">
      <c r="A13" s="74" t="s">
        <v>129</v>
      </c>
      <c r="B13" s="87" t="s">
        <v>176</v>
      </c>
      <c r="C13" s="56"/>
      <c r="D13" s="56"/>
      <c r="E13" s="89">
        <v>0</v>
      </c>
      <c r="F13" s="57"/>
    </row>
    <row r="14" spans="1:7" ht="26.4" x14ac:dyDescent="0.45">
      <c r="A14" s="74" t="s">
        <v>130</v>
      </c>
      <c r="B14" s="55" t="s">
        <v>187</v>
      </c>
      <c r="C14" s="59" t="s">
        <v>32</v>
      </c>
      <c r="D14" s="59"/>
      <c r="E14" s="90">
        <v>0</v>
      </c>
      <c r="F14" s="60"/>
    </row>
    <row r="15" spans="1:7" ht="26.4" x14ac:dyDescent="0.45">
      <c r="A15" s="75" t="s">
        <v>131</v>
      </c>
      <c r="B15" s="62" t="s">
        <v>187</v>
      </c>
      <c r="C15" s="54" t="s">
        <v>32</v>
      </c>
      <c r="D15" s="54"/>
      <c r="E15" s="29">
        <v>0</v>
      </c>
      <c r="F15" s="55"/>
    </row>
    <row r="16" spans="1:7" ht="26.4" x14ac:dyDescent="0.45">
      <c r="A16" s="77" t="s">
        <v>132</v>
      </c>
      <c r="B16" s="62" t="s">
        <v>187</v>
      </c>
      <c r="C16" s="54" t="s">
        <v>31</v>
      </c>
      <c r="D16" s="54"/>
      <c r="E16" s="29">
        <v>0</v>
      </c>
      <c r="F16" s="55"/>
    </row>
    <row r="17" spans="1:6" ht="76.8" x14ac:dyDescent="0.45">
      <c r="A17" s="78" t="s">
        <v>156</v>
      </c>
      <c r="B17" s="88" t="s">
        <v>185</v>
      </c>
      <c r="C17" s="54" t="s">
        <v>31</v>
      </c>
      <c r="D17" s="54"/>
      <c r="E17" s="29">
        <v>0</v>
      </c>
      <c r="F17" s="55"/>
    </row>
    <row r="18" spans="1:6" ht="76.8" x14ac:dyDescent="0.45">
      <c r="A18" s="78" t="s">
        <v>66</v>
      </c>
      <c r="B18" s="87" t="s">
        <v>174</v>
      </c>
      <c r="C18" s="54" t="s">
        <v>31</v>
      </c>
      <c r="D18" s="54"/>
      <c r="E18" s="29">
        <v>0</v>
      </c>
      <c r="F18" s="55"/>
    </row>
    <row r="19" spans="1:6" ht="21.6" x14ac:dyDescent="0.45">
      <c r="A19" s="78" t="s">
        <v>67</v>
      </c>
      <c r="B19" s="55" t="s">
        <v>187</v>
      </c>
      <c r="C19" s="54" t="s">
        <v>33</v>
      </c>
      <c r="D19" s="54"/>
      <c r="E19" s="29">
        <v>0</v>
      </c>
      <c r="F19" s="55"/>
    </row>
    <row r="20" spans="1:6" ht="76.8" x14ac:dyDescent="0.45">
      <c r="A20" s="79" t="s">
        <v>157</v>
      </c>
      <c r="B20" s="87" t="s">
        <v>186</v>
      </c>
      <c r="C20" s="61"/>
      <c r="D20" s="61"/>
      <c r="E20" s="29"/>
      <c r="F20" s="62"/>
    </row>
    <row r="21" spans="1:6" ht="27" thickBot="1" x14ac:dyDescent="0.5">
      <c r="A21" s="76" t="s">
        <v>158</v>
      </c>
      <c r="B21" s="55" t="s">
        <v>187</v>
      </c>
      <c r="C21" s="56"/>
      <c r="D21" s="56"/>
      <c r="E21" s="89">
        <v>0</v>
      </c>
      <c r="F21" s="57"/>
    </row>
    <row r="22" spans="1:6" ht="21" x14ac:dyDescent="0.45">
      <c r="A22" s="80" t="s">
        <v>162</v>
      </c>
      <c r="B22" s="55"/>
      <c r="C22" s="63"/>
      <c r="D22" s="63"/>
      <c r="E22" s="90">
        <v>0</v>
      </c>
      <c r="F22" s="64"/>
    </row>
    <row r="23" spans="1:6" ht="76.8" x14ac:dyDescent="0.45">
      <c r="A23" s="80" t="s">
        <v>161</v>
      </c>
      <c r="B23" s="87" t="s">
        <v>189</v>
      </c>
      <c r="C23" s="54"/>
      <c r="D23" s="54"/>
      <c r="E23" s="29">
        <v>0</v>
      </c>
      <c r="F23" s="55"/>
    </row>
    <row r="24" spans="1:6" ht="76.8" x14ac:dyDescent="0.45">
      <c r="A24" s="80" t="s">
        <v>159</v>
      </c>
      <c r="B24" s="87" t="s">
        <v>195</v>
      </c>
      <c r="C24" s="54"/>
      <c r="D24" s="54"/>
      <c r="E24" s="29">
        <v>0</v>
      </c>
      <c r="F24" s="55"/>
    </row>
    <row r="25" spans="1:6" ht="76.2" customHeight="1" x14ac:dyDescent="0.45">
      <c r="A25" s="69" t="s">
        <v>127</v>
      </c>
      <c r="B25" s="87" t="s">
        <v>191</v>
      </c>
      <c r="C25" s="54"/>
      <c r="D25" s="54"/>
      <c r="E25" s="29">
        <v>0</v>
      </c>
      <c r="F25" s="55"/>
    </row>
    <row r="26" spans="1:6" ht="82.8" customHeight="1" x14ac:dyDescent="0.45">
      <c r="A26" s="80" t="s">
        <v>56</v>
      </c>
      <c r="B26" s="87" t="s">
        <v>192</v>
      </c>
      <c r="C26" s="61"/>
      <c r="D26" s="61"/>
      <c r="E26" s="29">
        <v>0</v>
      </c>
      <c r="F26" s="62"/>
    </row>
    <row r="27" spans="1:6" ht="21.6" thickBot="1" x14ac:dyDescent="0.5">
      <c r="A27" s="80" t="s">
        <v>57</v>
      </c>
      <c r="B27" s="55" t="s">
        <v>187</v>
      </c>
      <c r="C27" s="56"/>
      <c r="D27" s="56"/>
      <c r="E27" s="89">
        <v>0</v>
      </c>
      <c r="F27" s="57"/>
    </row>
    <row r="28" spans="1:6" ht="21" x14ac:dyDescent="0.45">
      <c r="A28" s="80" t="s">
        <v>58</v>
      </c>
      <c r="B28" s="55" t="s">
        <v>187</v>
      </c>
      <c r="C28" s="59"/>
      <c r="D28" s="59"/>
      <c r="E28" s="90">
        <v>0</v>
      </c>
      <c r="F28" s="60"/>
    </row>
    <row r="29" spans="1:6" ht="26.4" x14ac:dyDescent="0.65">
      <c r="A29" s="67" t="s">
        <v>102</v>
      </c>
      <c r="B29" s="55"/>
      <c r="C29" s="54" t="s">
        <v>32</v>
      </c>
      <c r="D29" s="54"/>
      <c r="E29" s="29">
        <v>0</v>
      </c>
      <c r="F29" s="55"/>
    </row>
    <row r="30" spans="1:6" ht="26.4" x14ac:dyDescent="0.65">
      <c r="A30" s="67" t="s">
        <v>102</v>
      </c>
      <c r="B30" s="55"/>
      <c r="C30" s="54" t="s">
        <v>31</v>
      </c>
      <c r="D30" s="54"/>
      <c r="E30" s="29">
        <v>0</v>
      </c>
      <c r="F30" s="55"/>
    </row>
    <row r="31" spans="1:6" ht="26.4" x14ac:dyDescent="0.65">
      <c r="A31" s="67" t="s">
        <v>102</v>
      </c>
      <c r="B31" s="55"/>
      <c r="C31" s="54" t="s">
        <v>32</v>
      </c>
      <c r="D31" s="54"/>
      <c r="E31" s="29">
        <v>0</v>
      </c>
      <c r="F31" s="55"/>
    </row>
    <row r="32" spans="1:6" ht="26.4" x14ac:dyDescent="0.65">
      <c r="A32" s="67" t="s">
        <v>102</v>
      </c>
      <c r="B32" s="55"/>
      <c r="C32" s="54" t="s">
        <v>32</v>
      </c>
      <c r="D32" s="54"/>
      <c r="E32" s="29">
        <v>0</v>
      </c>
      <c r="F32" s="55"/>
    </row>
    <row r="33" spans="1:6" ht="26.4" x14ac:dyDescent="0.65">
      <c r="A33" s="67" t="s">
        <v>102</v>
      </c>
      <c r="B33" s="55"/>
      <c r="C33" s="54"/>
      <c r="D33" s="54"/>
      <c r="E33" s="29">
        <v>0</v>
      </c>
      <c r="F33" s="55"/>
    </row>
    <row r="34" spans="1:6" ht="27" thickBot="1" x14ac:dyDescent="0.7">
      <c r="A34" s="67" t="s">
        <v>102</v>
      </c>
      <c r="B34" s="55"/>
      <c r="C34" s="56"/>
      <c r="D34" s="56"/>
      <c r="E34" s="89">
        <v>0</v>
      </c>
      <c r="F34" s="57"/>
    </row>
    <row r="35" spans="1:6" ht="26.4" x14ac:dyDescent="0.65">
      <c r="A35" s="67" t="s">
        <v>102</v>
      </c>
      <c r="B35" s="55"/>
      <c r="C35" s="59"/>
      <c r="D35" s="59"/>
      <c r="E35" s="90">
        <v>0</v>
      </c>
      <c r="F35" s="60"/>
    </row>
    <row r="36" spans="1:6" ht="24.6" x14ac:dyDescent="0.55000000000000004">
      <c r="A36" s="44" t="s">
        <v>102</v>
      </c>
      <c r="B36" s="58"/>
      <c r="C36" s="59"/>
      <c r="D36" s="59"/>
      <c r="E36" s="29">
        <v>0</v>
      </c>
      <c r="F36" s="60"/>
    </row>
    <row r="37" spans="1:6" ht="24.6" x14ac:dyDescent="0.55000000000000004">
      <c r="A37" s="44" t="s">
        <v>102</v>
      </c>
      <c r="B37" s="58"/>
      <c r="C37" s="59"/>
      <c r="D37" s="59"/>
      <c r="E37" s="29">
        <v>0</v>
      </c>
      <c r="F37" s="60"/>
    </row>
    <row r="38" spans="1:6" ht="24.6" x14ac:dyDescent="0.55000000000000004">
      <c r="A38" s="44" t="s">
        <v>102</v>
      </c>
      <c r="B38" s="53"/>
      <c r="C38" s="54"/>
      <c r="D38" s="54"/>
      <c r="E38" s="29">
        <v>0</v>
      </c>
      <c r="F38" s="55"/>
    </row>
    <row r="39" spans="1:6" ht="24.6" x14ac:dyDescent="0.55000000000000004">
      <c r="A39" s="44" t="s">
        <v>102</v>
      </c>
      <c r="B39" s="53"/>
      <c r="C39" s="54"/>
      <c r="D39" s="55"/>
      <c r="E39" s="29">
        <v>0</v>
      </c>
      <c r="F39" s="55"/>
    </row>
    <row r="40" spans="1:6" ht="24.6" x14ac:dyDescent="0.55000000000000004">
      <c r="A40" s="44" t="s">
        <v>102</v>
      </c>
      <c r="B40" s="53"/>
      <c r="C40" s="54"/>
      <c r="D40" s="55"/>
      <c r="E40" s="29">
        <v>0</v>
      </c>
      <c r="F40" s="55"/>
    </row>
    <row r="41" spans="1:6" ht="24.6" x14ac:dyDescent="0.55000000000000004">
      <c r="A41" s="44" t="s">
        <v>102</v>
      </c>
      <c r="B41" s="58"/>
      <c r="C41" s="59"/>
      <c r="D41" s="60"/>
      <c r="E41" s="29">
        <v>0</v>
      </c>
      <c r="F41" s="60"/>
    </row>
    <row r="42" spans="1:6" ht="24.6" x14ac:dyDescent="0.55000000000000004">
      <c r="A42" s="44" t="s">
        <v>102</v>
      </c>
      <c r="B42" s="58"/>
      <c r="C42" s="59"/>
      <c r="D42" s="60"/>
      <c r="E42" s="29">
        <v>0</v>
      </c>
      <c r="F42" s="60"/>
    </row>
    <row r="43" spans="1:6" ht="24.6" x14ac:dyDescent="0.55000000000000004">
      <c r="A43" s="44" t="s">
        <v>102</v>
      </c>
      <c r="B43" s="58"/>
      <c r="C43" s="59"/>
      <c r="D43" s="60"/>
      <c r="E43" s="29">
        <v>0</v>
      </c>
      <c r="F43" s="60"/>
    </row>
    <row r="44" spans="1:6" ht="24.6" x14ac:dyDescent="0.55000000000000004">
      <c r="A44" s="44" t="s">
        <v>102</v>
      </c>
      <c r="B44" s="58"/>
      <c r="C44" s="59"/>
      <c r="D44" s="60"/>
      <c r="E44" s="29">
        <v>0</v>
      </c>
      <c r="F44" s="60"/>
    </row>
    <row r="45" spans="1:6" ht="24.6" x14ac:dyDescent="0.55000000000000004">
      <c r="A45" s="44" t="s">
        <v>102</v>
      </c>
      <c r="B45" s="58"/>
      <c r="C45" s="59"/>
      <c r="D45" s="60"/>
      <c r="E45" s="29">
        <v>0</v>
      </c>
      <c r="F45" s="60"/>
    </row>
    <row r="46" spans="1:6" ht="24.6" x14ac:dyDescent="0.55000000000000004">
      <c r="A46" s="44" t="s">
        <v>102</v>
      </c>
      <c r="B46" s="58"/>
      <c r="C46" s="59"/>
      <c r="D46" s="60"/>
      <c r="E46" s="29">
        <v>0</v>
      </c>
      <c r="F46" s="60"/>
    </row>
    <row r="47" spans="1:6" ht="24.6" x14ac:dyDescent="0.55000000000000004">
      <c r="A47" s="44" t="s">
        <v>102</v>
      </c>
      <c r="B47" s="58"/>
      <c r="C47" s="59"/>
      <c r="D47" s="60"/>
      <c r="E47" s="29">
        <v>0</v>
      </c>
      <c r="F47" s="60"/>
    </row>
    <row r="48" spans="1:6" ht="24.6" x14ac:dyDescent="0.55000000000000004">
      <c r="A48" s="44" t="s">
        <v>102</v>
      </c>
      <c r="B48" s="58"/>
      <c r="C48" s="59"/>
      <c r="D48" s="60"/>
      <c r="E48" s="29">
        <v>0</v>
      </c>
      <c r="F48" s="60"/>
    </row>
    <row r="49" spans="1:6" ht="24.6" x14ac:dyDescent="0.55000000000000004">
      <c r="A49" s="44" t="s">
        <v>102</v>
      </c>
      <c r="B49" s="60"/>
      <c r="C49" s="59"/>
      <c r="D49" s="60"/>
      <c r="E49" s="29">
        <v>0</v>
      </c>
      <c r="F49" s="60"/>
    </row>
    <row r="50" spans="1:6" ht="24.6" x14ac:dyDescent="0.55000000000000004">
      <c r="A50" s="44" t="s">
        <v>102</v>
      </c>
      <c r="B50" s="55"/>
      <c r="C50" s="54"/>
      <c r="D50" s="55"/>
      <c r="E50" s="29">
        <v>0</v>
      </c>
      <c r="F50" s="55"/>
    </row>
    <row r="51" spans="1:6" ht="24.6" x14ac:dyDescent="0.55000000000000004">
      <c r="A51" s="44" t="s">
        <v>102</v>
      </c>
      <c r="B51" s="55"/>
      <c r="C51" s="54"/>
      <c r="D51" s="55"/>
      <c r="E51" s="29">
        <v>0</v>
      </c>
      <c r="F51" s="55"/>
    </row>
    <row r="52" spans="1:6" ht="24.6" x14ac:dyDescent="0.55000000000000004">
      <c r="A52" s="44" t="s">
        <v>102</v>
      </c>
      <c r="B52" s="62"/>
      <c r="C52" s="61"/>
      <c r="D52" s="62"/>
      <c r="E52" s="81">
        <v>0</v>
      </c>
      <c r="F52" s="62"/>
    </row>
    <row r="53" spans="1:6" ht="24.6" x14ac:dyDescent="0.55000000000000004">
      <c r="A53" s="44" t="s">
        <v>102</v>
      </c>
      <c r="B53" s="55"/>
      <c r="C53" s="54"/>
      <c r="D53" s="55"/>
      <c r="E53" s="29">
        <v>0</v>
      </c>
      <c r="F53" s="55"/>
    </row>
    <row r="54" spans="1:6" ht="19.2" x14ac:dyDescent="0.45">
      <c r="A54" s="28"/>
      <c r="B54" s="55"/>
      <c r="C54" s="54"/>
      <c r="D54" s="55"/>
      <c r="E54" s="29">
        <v>0</v>
      </c>
      <c r="F54" s="55"/>
    </row>
    <row r="55" spans="1:6" ht="19.2" x14ac:dyDescent="0.45">
      <c r="A55" s="28"/>
      <c r="B55" s="55"/>
      <c r="C55" s="54"/>
      <c r="D55" s="55"/>
      <c r="E55" s="29">
        <v>0</v>
      </c>
      <c r="F55" s="55"/>
    </row>
    <row r="56" spans="1:6" ht="19.2" x14ac:dyDescent="0.45">
      <c r="A56" s="28"/>
      <c r="B56" s="55"/>
      <c r="C56" s="54"/>
      <c r="D56" s="55"/>
      <c r="E56" s="29">
        <v>0</v>
      </c>
      <c r="F56" s="55"/>
    </row>
    <row r="57" spans="1:6" ht="19.2" x14ac:dyDescent="0.45">
      <c r="A57" s="28"/>
      <c r="B57" s="55"/>
      <c r="C57" s="54"/>
      <c r="D57" s="55"/>
      <c r="E57" s="29">
        <v>0</v>
      </c>
      <c r="F57" s="55"/>
    </row>
    <row r="58" spans="1:6" ht="19.2" x14ac:dyDescent="0.45">
      <c r="A58" s="28"/>
      <c r="B58" s="55"/>
      <c r="C58" s="54"/>
      <c r="D58" s="55"/>
      <c r="E58" s="29">
        <v>0</v>
      </c>
      <c r="F58" s="55"/>
    </row>
    <row r="59" spans="1:6" ht="19.2" x14ac:dyDescent="0.45">
      <c r="A59" s="28"/>
      <c r="B59" s="55"/>
      <c r="C59" s="54"/>
      <c r="D59" s="55"/>
      <c r="E59" s="29">
        <v>0</v>
      </c>
      <c r="F59" s="55"/>
    </row>
    <row r="60" spans="1:6" ht="19.2" x14ac:dyDescent="0.45">
      <c r="A60" s="28"/>
      <c r="B60" s="55"/>
      <c r="C60" s="54"/>
      <c r="D60" s="55"/>
      <c r="E60" s="29">
        <v>0</v>
      </c>
      <c r="F60" s="55"/>
    </row>
    <row r="61" spans="1:6" ht="19.2" x14ac:dyDescent="0.45">
      <c r="A61" s="28"/>
      <c r="B61" s="55"/>
      <c r="C61" s="54"/>
      <c r="D61" s="55"/>
      <c r="E61" s="29">
        <v>0</v>
      </c>
      <c r="F61" s="55"/>
    </row>
    <row r="62" spans="1:6" ht="19.2" x14ac:dyDescent="0.45">
      <c r="A62" s="28"/>
      <c r="B62" s="55"/>
      <c r="C62" s="54"/>
      <c r="D62" s="55"/>
      <c r="E62" s="29">
        <v>0</v>
      </c>
      <c r="F62" s="55"/>
    </row>
    <row r="63" spans="1:6" ht="19.2" x14ac:dyDescent="0.45">
      <c r="A63" s="28"/>
      <c r="B63" s="55"/>
      <c r="C63" s="54"/>
      <c r="D63" s="55"/>
      <c r="E63" s="29">
        <v>0</v>
      </c>
      <c r="F63" s="55"/>
    </row>
    <row r="64" spans="1:6" ht="19.2" x14ac:dyDescent="0.45">
      <c r="A64" s="28"/>
      <c r="B64" s="55"/>
      <c r="C64" s="54"/>
      <c r="D64" s="55"/>
      <c r="E64" s="29">
        <v>0</v>
      </c>
      <c r="F64" s="55"/>
    </row>
    <row r="65" spans="1:6" ht="19.2" x14ac:dyDescent="0.45">
      <c r="A65" s="28"/>
      <c r="B65" s="55"/>
      <c r="C65" s="54"/>
      <c r="D65" s="55"/>
      <c r="E65" s="29">
        <v>0</v>
      </c>
      <c r="F65" s="55"/>
    </row>
    <row r="66" spans="1:6" ht="19.2" x14ac:dyDescent="0.45">
      <c r="A66" s="28"/>
      <c r="B66" s="55"/>
      <c r="C66" s="54"/>
      <c r="D66" s="55"/>
      <c r="E66" s="29">
        <v>0</v>
      </c>
      <c r="F66" s="55"/>
    </row>
    <row r="67" spans="1:6" ht="24.6" x14ac:dyDescent="0.55000000000000004">
      <c r="A67" s="46"/>
      <c r="B67" s="65"/>
      <c r="C67" s="66"/>
      <c r="D67" s="65"/>
      <c r="F67" s="65"/>
    </row>
    <row r="68" spans="1:6" ht="24.6" x14ac:dyDescent="0.55000000000000004">
      <c r="A68" s="46"/>
      <c r="C68" s="1"/>
    </row>
    <row r="69" spans="1:6" ht="24.6" x14ac:dyDescent="0.55000000000000004">
      <c r="A69" s="46"/>
      <c r="C69" s="1"/>
    </row>
    <row r="70" spans="1:6" ht="24.6" x14ac:dyDescent="0.55000000000000004">
      <c r="A70" s="46"/>
      <c r="C70" s="1"/>
    </row>
    <row r="71" spans="1:6" ht="24.6" x14ac:dyDescent="0.55000000000000004">
      <c r="A71" s="46"/>
      <c r="C71" s="1"/>
    </row>
    <row r="72" spans="1:6" ht="24.6" x14ac:dyDescent="0.55000000000000004">
      <c r="A72" s="46"/>
      <c r="C72" s="1"/>
    </row>
    <row r="73" spans="1:6" ht="24.6" x14ac:dyDescent="0.55000000000000004">
      <c r="A73" s="46"/>
      <c r="C73" s="1"/>
    </row>
    <row r="74" spans="1:6" ht="24.6" x14ac:dyDescent="0.55000000000000004">
      <c r="A74" s="46"/>
      <c r="C74" s="1"/>
    </row>
    <row r="75" spans="1:6" ht="24.6" x14ac:dyDescent="0.55000000000000004">
      <c r="A75" s="46"/>
      <c r="C75" s="1"/>
    </row>
    <row r="76" spans="1:6" ht="24.6" x14ac:dyDescent="0.55000000000000004">
      <c r="A76" s="46"/>
      <c r="C76" s="1"/>
    </row>
    <row r="77" spans="1:6" ht="24.6" x14ac:dyDescent="0.55000000000000004">
      <c r="A77" s="46"/>
      <c r="C77" s="1"/>
    </row>
    <row r="78" spans="1:6" ht="24.6" x14ac:dyDescent="0.55000000000000004">
      <c r="A78" s="46"/>
      <c r="C78" s="1"/>
    </row>
    <row r="79" spans="1:6" ht="24.6" x14ac:dyDescent="0.55000000000000004">
      <c r="A79" s="46"/>
      <c r="C79" s="1"/>
    </row>
    <row r="80" spans="1:6" ht="24.6" x14ac:dyDescent="0.55000000000000004">
      <c r="A80" s="46"/>
      <c r="C80" s="1"/>
    </row>
    <row r="81" spans="1:3" ht="24.6" x14ac:dyDescent="0.55000000000000004">
      <c r="A81" s="46"/>
      <c r="C81" s="1"/>
    </row>
    <row r="82" spans="1:3" ht="24.6" x14ac:dyDescent="0.55000000000000004">
      <c r="A82" s="46"/>
      <c r="C82" s="1"/>
    </row>
    <row r="83" spans="1:3" ht="24.6" x14ac:dyDescent="0.55000000000000004">
      <c r="A83" s="46"/>
      <c r="C83" s="1"/>
    </row>
    <row r="84" spans="1:3" ht="24.6" x14ac:dyDescent="0.55000000000000004">
      <c r="A84" s="46"/>
      <c r="C84" s="1"/>
    </row>
    <row r="85" spans="1:3" ht="24.6" x14ac:dyDescent="0.55000000000000004">
      <c r="A85" s="46"/>
      <c r="C85" s="1"/>
    </row>
    <row r="86" spans="1:3" ht="24.6" x14ac:dyDescent="0.55000000000000004">
      <c r="A86" s="46"/>
      <c r="C86" s="1"/>
    </row>
    <row r="87" spans="1:3" ht="24.6" x14ac:dyDescent="0.55000000000000004">
      <c r="A87" s="46"/>
      <c r="C87" s="1"/>
    </row>
    <row r="88" spans="1:3" ht="24.6" x14ac:dyDescent="0.55000000000000004">
      <c r="A88" s="46"/>
      <c r="C88" s="1"/>
    </row>
    <row r="89" spans="1:3" ht="24.6" x14ac:dyDescent="0.55000000000000004">
      <c r="A89" s="46"/>
      <c r="C89" s="1"/>
    </row>
    <row r="90" spans="1:3" ht="24.6" x14ac:dyDescent="0.55000000000000004">
      <c r="A90" s="46"/>
      <c r="C90" s="1"/>
    </row>
    <row r="91" spans="1:3" ht="24.6" x14ac:dyDescent="0.55000000000000004">
      <c r="A91" s="46"/>
      <c r="C91" s="1"/>
    </row>
    <row r="92" spans="1:3" ht="24.6" x14ac:dyDescent="0.55000000000000004">
      <c r="A92" s="46"/>
      <c r="C92" s="1"/>
    </row>
    <row r="93" spans="1:3" ht="24.6" x14ac:dyDescent="0.55000000000000004">
      <c r="A93" s="46"/>
      <c r="C93" s="1"/>
    </row>
    <row r="94" spans="1:3" ht="24.6" x14ac:dyDescent="0.55000000000000004">
      <c r="A94" s="46"/>
      <c r="C94" s="1"/>
    </row>
    <row r="95" spans="1:3" ht="24.6" x14ac:dyDescent="0.55000000000000004">
      <c r="A95" s="46"/>
      <c r="C95" s="1"/>
    </row>
    <row r="96" spans="1:3" ht="24.6" x14ac:dyDescent="0.55000000000000004">
      <c r="A96" s="46"/>
      <c r="C96" s="1"/>
    </row>
    <row r="97" spans="1:3" ht="24.6" x14ac:dyDescent="0.55000000000000004">
      <c r="A97" s="46"/>
      <c r="C97" s="1"/>
    </row>
    <row r="98" spans="1:3" ht="24.6" x14ac:dyDescent="0.55000000000000004">
      <c r="A98" s="46"/>
      <c r="C98" s="1"/>
    </row>
    <row r="99" spans="1:3" ht="24.6" x14ac:dyDescent="0.55000000000000004">
      <c r="A99" s="46"/>
      <c r="C99" s="1"/>
    </row>
    <row r="100" spans="1:3" ht="24.6" x14ac:dyDescent="0.55000000000000004">
      <c r="A100" s="46"/>
      <c r="C100" s="1"/>
    </row>
    <row r="101" spans="1:3" ht="24.6" x14ac:dyDescent="0.55000000000000004">
      <c r="A101" s="46"/>
      <c r="C101" s="1"/>
    </row>
    <row r="102" spans="1:3" ht="24.6" x14ac:dyDescent="0.55000000000000004">
      <c r="A102" s="46"/>
      <c r="C102" s="1"/>
    </row>
    <row r="103" spans="1:3" ht="24.6" x14ac:dyDescent="0.55000000000000004">
      <c r="A103" s="46"/>
      <c r="C103" s="1"/>
    </row>
    <row r="104" spans="1:3" ht="24.6" x14ac:dyDescent="0.55000000000000004">
      <c r="A104" s="46"/>
      <c r="C104" s="1"/>
    </row>
    <row r="105" spans="1:3" ht="24.6" x14ac:dyDescent="0.55000000000000004">
      <c r="A105" s="46"/>
      <c r="C105" s="1"/>
    </row>
    <row r="106" spans="1:3" ht="24.6" x14ac:dyDescent="0.55000000000000004">
      <c r="A106" s="46"/>
      <c r="C106" s="1"/>
    </row>
    <row r="107" spans="1:3" ht="24.6" x14ac:dyDescent="0.55000000000000004">
      <c r="A107" s="46"/>
      <c r="C107" s="1"/>
    </row>
    <row r="108" spans="1:3" ht="24.6" x14ac:dyDescent="0.55000000000000004">
      <c r="A108" s="46"/>
      <c r="C108" s="1"/>
    </row>
    <row r="109" spans="1:3" ht="24.6" x14ac:dyDescent="0.55000000000000004">
      <c r="A109" s="46"/>
      <c r="C109" s="1"/>
    </row>
    <row r="110" spans="1:3" ht="24.6" x14ac:dyDescent="0.55000000000000004">
      <c r="A110" s="46"/>
      <c r="C110" s="1"/>
    </row>
    <row r="111" spans="1:3" ht="24.6" x14ac:dyDescent="0.55000000000000004">
      <c r="A111" s="46"/>
      <c r="C111" s="1"/>
    </row>
    <row r="112" spans="1:3" ht="24.6" x14ac:dyDescent="0.55000000000000004">
      <c r="A112" s="46"/>
      <c r="C112" s="1"/>
    </row>
    <row r="113" spans="1:3" ht="24.6" x14ac:dyDescent="0.55000000000000004">
      <c r="A113" s="46"/>
      <c r="C113" s="1"/>
    </row>
    <row r="114" spans="1:3" ht="24.6" x14ac:dyDescent="0.55000000000000004">
      <c r="A114" s="46"/>
      <c r="C114" s="1"/>
    </row>
    <row r="115" spans="1:3" ht="24.6" x14ac:dyDescent="0.55000000000000004">
      <c r="A115" s="46"/>
      <c r="C115" s="1"/>
    </row>
    <row r="116" spans="1:3" ht="24.6" x14ac:dyDescent="0.55000000000000004">
      <c r="A116" s="46"/>
      <c r="C116" s="1"/>
    </row>
    <row r="117" spans="1:3" ht="24.6" x14ac:dyDescent="0.55000000000000004">
      <c r="A117" s="46"/>
      <c r="C117" s="1"/>
    </row>
    <row r="118" spans="1:3" ht="24.6" x14ac:dyDescent="0.55000000000000004">
      <c r="A118" s="46"/>
      <c r="C118" s="1"/>
    </row>
    <row r="119" spans="1:3" ht="24.6" x14ac:dyDescent="0.55000000000000004">
      <c r="A119" s="46"/>
      <c r="C119" s="1"/>
    </row>
    <row r="120" spans="1:3" ht="24.6" x14ac:dyDescent="0.55000000000000004">
      <c r="A120" s="46"/>
      <c r="C120" s="1"/>
    </row>
    <row r="121" spans="1:3" ht="24.6" x14ac:dyDescent="0.55000000000000004">
      <c r="A121" s="46"/>
      <c r="C121" s="1"/>
    </row>
    <row r="122" spans="1:3" ht="24.6" x14ac:dyDescent="0.55000000000000004">
      <c r="A122" s="46"/>
      <c r="C122" s="1"/>
    </row>
    <row r="123" spans="1:3" ht="24.6" x14ac:dyDescent="0.55000000000000004">
      <c r="A123" s="46"/>
      <c r="C123" s="1"/>
    </row>
    <row r="124" spans="1:3" ht="24.6" x14ac:dyDescent="0.55000000000000004">
      <c r="A124" s="46"/>
      <c r="C124" s="1"/>
    </row>
    <row r="125" spans="1:3" ht="24.6" x14ac:dyDescent="0.55000000000000004">
      <c r="A125" s="46"/>
      <c r="C125" s="1"/>
    </row>
    <row r="126" spans="1:3" ht="24.6" x14ac:dyDescent="0.55000000000000004">
      <c r="A126" s="46"/>
      <c r="C126" s="1"/>
    </row>
    <row r="127" spans="1:3" ht="24.6" x14ac:dyDescent="0.55000000000000004">
      <c r="A127" s="46"/>
      <c r="C127" s="1"/>
    </row>
    <row r="128" spans="1:3" ht="24.6" x14ac:dyDescent="0.55000000000000004">
      <c r="A128" s="46"/>
      <c r="C128" s="1"/>
    </row>
    <row r="129" spans="1:3" ht="24.6" x14ac:dyDescent="0.55000000000000004">
      <c r="A129" s="46"/>
      <c r="C129" s="1"/>
    </row>
    <row r="130" spans="1:3" ht="24.6" x14ac:dyDescent="0.55000000000000004">
      <c r="A130" s="46"/>
      <c r="C130" s="1"/>
    </row>
    <row r="131" spans="1:3" ht="24.6" x14ac:dyDescent="0.55000000000000004">
      <c r="A131" s="46"/>
      <c r="C131" s="1"/>
    </row>
    <row r="132" spans="1:3" ht="24.6" x14ac:dyDescent="0.55000000000000004">
      <c r="A132" s="46"/>
      <c r="C132" s="1"/>
    </row>
    <row r="133" spans="1:3" ht="24.6" x14ac:dyDescent="0.55000000000000004">
      <c r="A133" s="46"/>
      <c r="C133" s="1"/>
    </row>
    <row r="134" spans="1:3" ht="24.6" x14ac:dyDescent="0.55000000000000004">
      <c r="A134" s="46"/>
      <c r="C134" s="1"/>
    </row>
    <row r="135" spans="1:3" ht="24.6" x14ac:dyDescent="0.55000000000000004">
      <c r="A135" s="46"/>
      <c r="C135" s="1"/>
    </row>
    <row r="136" spans="1:3" ht="24.6" x14ac:dyDescent="0.55000000000000004">
      <c r="A136" s="46"/>
      <c r="C136" s="1"/>
    </row>
    <row r="137" spans="1:3" ht="24.6" x14ac:dyDescent="0.55000000000000004">
      <c r="A137" s="46"/>
      <c r="C137" s="1"/>
    </row>
    <row r="138" spans="1:3" ht="24.6" x14ac:dyDescent="0.55000000000000004">
      <c r="A138" s="46"/>
      <c r="C138" s="1"/>
    </row>
    <row r="139" spans="1:3" ht="24.6" x14ac:dyDescent="0.55000000000000004">
      <c r="A139" s="46"/>
      <c r="C139" s="1"/>
    </row>
    <row r="140" spans="1:3" ht="24.6" x14ac:dyDescent="0.55000000000000004">
      <c r="A140" s="46"/>
      <c r="C140" s="1"/>
    </row>
    <row r="141" spans="1:3" ht="24.6" x14ac:dyDescent="0.55000000000000004">
      <c r="A141" s="46"/>
      <c r="C141" s="1"/>
    </row>
    <row r="142" spans="1:3" ht="24.6" x14ac:dyDescent="0.55000000000000004">
      <c r="A142" s="46"/>
      <c r="C142" s="1"/>
    </row>
    <row r="143" spans="1:3" ht="24.6" x14ac:dyDescent="0.55000000000000004">
      <c r="A143" s="46"/>
      <c r="C143" s="1"/>
    </row>
    <row r="144" spans="1:3" ht="24.6" x14ac:dyDescent="0.55000000000000004">
      <c r="A144" s="46"/>
      <c r="C144" s="1"/>
    </row>
    <row r="145" spans="1:3" ht="24.6" x14ac:dyDescent="0.55000000000000004">
      <c r="A145" s="46"/>
      <c r="C145" s="1"/>
    </row>
    <row r="146" spans="1:3" ht="24.6" x14ac:dyDescent="0.55000000000000004">
      <c r="A146" s="46"/>
      <c r="C146" s="1"/>
    </row>
    <row r="147" spans="1:3" ht="24.6" x14ac:dyDescent="0.55000000000000004">
      <c r="A147" s="46"/>
      <c r="C147" s="1"/>
    </row>
    <row r="148" spans="1:3" ht="24.6" x14ac:dyDescent="0.55000000000000004">
      <c r="A148" s="46"/>
      <c r="C148" s="1"/>
    </row>
    <row r="149" spans="1:3" ht="24.6" x14ac:dyDescent="0.55000000000000004">
      <c r="A149" s="46"/>
      <c r="C149" s="1"/>
    </row>
    <row r="150" spans="1:3" ht="24.6" x14ac:dyDescent="0.55000000000000004">
      <c r="A150" s="46"/>
      <c r="C150" s="1"/>
    </row>
    <row r="151" spans="1:3" ht="24.6" x14ac:dyDescent="0.55000000000000004">
      <c r="A151" s="46"/>
      <c r="C151" s="1"/>
    </row>
    <row r="152" spans="1:3" ht="24.6" x14ac:dyDescent="0.55000000000000004">
      <c r="A152" s="46"/>
      <c r="C152" s="1"/>
    </row>
    <row r="153" spans="1:3" ht="24.6" x14ac:dyDescent="0.55000000000000004">
      <c r="A153" s="46"/>
      <c r="C153" s="1"/>
    </row>
    <row r="154" spans="1:3" ht="24.6" x14ac:dyDescent="0.55000000000000004">
      <c r="A154" s="46"/>
      <c r="C154" s="1"/>
    </row>
    <row r="155" spans="1:3" ht="24.6" x14ac:dyDescent="0.55000000000000004">
      <c r="A155" s="46"/>
      <c r="C155" s="1"/>
    </row>
    <row r="156" spans="1:3" ht="24.6" x14ac:dyDescent="0.55000000000000004">
      <c r="A156" s="46"/>
      <c r="C156" s="1"/>
    </row>
    <row r="157" spans="1:3" ht="24.6" x14ac:dyDescent="0.55000000000000004">
      <c r="A157" s="46"/>
      <c r="C157" s="1"/>
    </row>
    <row r="158" spans="1:3" ht="24.6" x14ac:dyDescent="0.55000000000000004">
      <c r="A158" s="46"/>
      <c r="C158" s="1"/>
    </row>
    <row r="159" spans="1:3" ht="24.6" x14ac:dyDescent="0.55000000000000004">
      <c r="A159" s="46"/>
      <c r="C159" s="1"/>
    </row>
    <row r="160" spans="1:3" ht="24.6" x14ac:dyDescent="0.55000000000000004">
      <c r="A160" s="46"/>
      <c r="C160" s="1"/>
    </row>
    <row r="161" spans="1:3" ht="24.6" x14ac:dyDescent="0.55000000000000004">
      <c r="A161" s="46"/>
      <c r="C161" s="1"/>
    </row>
    <row r="162" spans="1:3" ht="24.6" x14ac:dyDescent="0.55000000000000004">
      <c r="A162" s="46"/>
      <c r="C162" s="1"/>
    </row>
    <row r="163" spans="1:3" ht="24.6" x14ac:dyDescent="0.55000000000000004">
      <c r="A163" s="46"/>
      <c r="C163" s="1"/>
    </row>
    <row r="164" spans="1:3" ht="24.6" x14ac:dyDescent="0.55000000000000004">
      <c r="A164" s="46"/>
      <c r="C164" s="1"/>
    </row>
    <row r="165" spans="1:3" ht="24.6" x14ac:dyDescent="0.55000000000000004">
      <c r="A165" s="46"/>
      <c r="C165" s="1"/>
    </row>
    <row r="166" spans="1:3" ht="24.6" x14ac:dyDescent="0.55000000000000004">
      <c r="A166" s="46"/>
      <c r="C166" s="1"/>
    </row>
    <row r="167" spans="1:3" ht="24.6" x14ac:dyDescent="0.55000000000000004">
      <c r="A167" s="46"/>
      <c r="C167" s="1"/>
    </row>
    <row r="168" spans="1:3" ht="24.6" x14ac:dyDescent="0.55000000000000004">
      <c r="A168" s="46"/>
      <c r="C168" s="1"/>
    </row>
    <row r="169" spans="1:3" ht="24.6" x14ac:dyDescent="0.55000000000000004">
      <c r="A169" s="46"/>
      <c r="C169" s="1"/>
    </row>
    <row r="170" spans="1:3" ht="24.6" x14ac:dyDescent="0.55000000000000004">
      <c r="A170" s="46"/>
      <c r="C170" s="1"/>
    </row>
    <row r="171" spans="1:3" ht="24.6" x14ac:dyDescent="0.55000000000000004">
      <c r="A171" s="46"/>
      <c r="C171" s="1"/>
    </row>
    <row r="172" spans="1:3" ht="24.6" x14ac:dyDescent="0.55000000000000004">
      <c r="A172" s="46"/>
      <c r="C172" s="1"/>
    </row>
    <row r="173" spans="1:3" ht="24.6" x14ac:dyDescent="0.55000000000000004">
      <c r="A173" s="46"/>
      <c r="C173" s="1"/>
    </row>
    <row r="174" spans="1:3" ht="24.6" x14ac:dyDescent="0.55000000000000004">
      <c r="A174" s="46"/>
      <c r="C174" s="1"/>
    </row>
    <row r="175" spans="1:3" ht="24.6" x14ac:dyDescent="0.55000000000000004">
      <c r="A175" s="46"/>
      <c r="C175" s="1"/>
    </row>
    <row r="176" spans="1:3" ht="24.6" x14ac:dyDescent="0.55000000000000004">
      <c r="A176" s="46"/>
      <c r="C176" s="1"/>
    </row>
    <row r="177" spans="1:3" ht="24.6" x14ac:dyDescent="0.55000000000000004">
      <c r="A177" s="46"/>
      <c r="C177" s="1"/>
    </row>
    <row r="178" spans="1:3" ht="24.6" x14ac:dyDescent="0.55000000000000004">
      <c r="A178" s="46"/>
      <c r="C178" s="1"/>
    </row>
    <row r="179" spans="1:3" ht="24.6" x14ac:dyDescent="0.55000000000000004">
      <c r="A179" s="46"/>
      <c r="C179" s="1"/>
    </row>
    <row r="180" spans="1:3" ht="24.6" x14ac:dyDescent="0.55000000000000004">
      <c r="A180" s="46"/>
      <c r="C180" s="1"/>
    </row>
    <row r="181" spans="1:3" ht="24.6" x14ac:dyDescent="0.55000000000000004">
      <c r="A181" s="46"/>
      <c r="C181" s="1"/>
    </row>
    <row r="182" spans="1:3" ht="24.6" x14ac:dyDescent="0.55000000000000004">
      <c r="A182" s="46"/>
      <c r="C182" s="1"/>
    </row>
    <row r="183" spans="1:3" ht="24.6" x14ac:dyDescent="0.55000000000000004">
      <c r="A183" s="46"/>
      <c r="C183" s="1"/>
    </row>
    <row r="184" spans="1:3" ht="24.6" x14ac:dyDescent="0.55000000000000004">
      <c r="A184" s="46"/>
      <c r="C184" s="1"/>
    </row>
    <row r="185" spans="1:3" ht="24.6" x14ac:dyDescent="0.55000000000000004">
      <c r="A185" s="46"/>
      <c r="C185" s="1"/>
    </row>
    <row r="186" spans="1:3" ht="24.6" x14ac:dyDescent="0.55000000000000004">
      <c r="A186" s="46"/>
      <c r="C186" s="1"/>
    </row>
    <row r="187" spans="1:3" ht="24.6" x14ac:dyDescent="0.55000000000000004">
      <c r="A187" s="46"/>
      <c r="C187" s="1"/>
    </row>
    <row r="188" spans="1:3" ht="24.6" x14ac:dyDescent="0.55000000000000004">
      <c r="A188" s="46"/>
      <c r="C188" s="1"/>
    </row>
    <row r="189" spans="1:3" ht="24.6" x14ac:dyDescent="0.55000000000000004">
      <c r="A189" s="46"/>
      <c r="C189" s="1"/>
    </row>
    <row r="190" spans="1:3" ht="24.6" x14ac:dyDescent="0.55000000000000004">
      <c r="A190" s="46"/>
      <c r="C190" s="1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do arkuszy'!$A$2:$A$5</xm:f>
          </x14:formula1>
          <xm:sqref>C3:C39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Łazienka 1 </vt:lpstr>
      <vt:lpstr>Łazienka 2</vt:lpstr>
      <vt:lpstr>WC 1</vt:lpstr>
      <vt:lpstr>WC 2</vt:lpstr>
      <vt:lpstr>Kuchnia 1</vt:lpstr>
      <vt:lpstr>Salon</vt:lpstr>
      <vt:lpstr>Sypialnia 1</vt:lpstr>
      <vt:lpstr>Sypialnia 2</vt:lpstr>
      <vt:lpstr>Pokój 1</vt:lpstr>
      <vt:lpstr>Pokój 2</vt:lpstr>
      <vt:lpstr>Elementy wspólne</vt:lpstr>
      <vt:lpstr>BUDŻET</vt:lpstr>
      <vt:lpstr>Dane do arkuszy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</dc:creator>
  <cp:lastModifiedBy>Omnimax</cp:lastModifiedBy>
  <dcterms:created xsi:type="dcterms:W3CDTF">2023-04-22T18:05:06Z</dcterms:created>
  <dcterms:modified xsi:type="dcterms:W3CDTF">2024-12-20T08:18:11Z</dcterms:modified>
</cp:coreProperties>
</file>